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480" yWindow="135" windowWidth="14880" windowHeight="8010"/>
  </bookViews>
  <sheets>
    <sheet name="KATEPAL" sheetId="25" r:id="rId1"/>
  </sheets>
  <calcPr calcId="144525" refMode="R1C1"/>
</workbook>
</file>

<file path=xl/calcChain.xml><?xml version="1.0" encoding="utf-8"?>
<calcChain xmlns="http://schemas.openxmlformats.org/spreadsheetml/2006/main">
  <c r="E52" i="25" l="1"/>
  <c r="E53" i="25"/>
  <c r="E54" i="25"/>
  <c r="E55" i="25"/>
  <c r="E56" i="25"/>
  <c r="E57" i="25"/>
  <c r="E58" i="25"/>
  <c r="E59" i="25"/>
  <c r="E60" i="25"/>
  <c r="E61" i="25"/>
  <c r="E62" i="25"/>
  <c r="E63" i="25"/>
  <c r="E64" i="25"/>
  <c r="E66" i="25"/>
  <c r="E67" i="25"/>
  <c r="E68" i="25"/>
  <c r="E69" i="25"/>
  <c r="E70" i="25"/>
  <c r="E71" i="25"/>
  <c r="E72" i="25"/>
  <c r="E74" i="25"/>
  <c r="E75" i="25"/>
  <c r="E76" i="25"/>
  <c r="E77" i="25"/>
  <c r="E78" i="25"/>
  <c r="E51" i="25"/>
</calcChain>
</file>

<file path=xl/sharedStrings.xml><?xml version="1.0" encoding="utf-8"?>
<sst xmlns="http://schemas.openxmlformats.org/spreadsheetml/2006/main" count="195" uniqueCount="72">
  <si>
    <t>м2</t>
  </si>
  <si>
    <t>шт.</t>
  </si>
  <si>
    <t>КОМПЛЕКТУЮЩИЕ</t>
  </si>
  <si>
    <t>ПОДКЛАДОЧНЫЕ КОВРЫ</t>
  </si>
  <si>
    <t xml:space="preserve">  Конек/карниз</t>
  </si>
  <si>
    <t>3.00</t>
  </si>
  <si>
    <t>1000х25000</t>
  </si>
  <si>
    <t>1000х15000</t>
  </si>
  <si>
    <t>1000х10000</t>
  </si>
  <si>
    <t>БИТУМНАЯ ЧЕРЕПИЦА KATEAL</t>
  </si>
  <si>
    <t xml:space="preserve">  KL черный</t>
  </si>
  <si>
    <t xml:space="preserve">  Foxy</t>
  </si>
  <si>
    <t xml:space="preserve">  Katrilli</t>
  </si>
  <si>
    <t xml:space="preserve">  Katrilli синий, золотой песок</t>
  </si>
  <si>
    <t xml:space="preserve">  Jazzy</t>
  </si>
  <si>
    <t xml:space="preserve">  Rocky</t>
  </si>
  <si>
    <t xml:space="preserve">  Rocky голубая лагуна</t>
  </si>
  <si>
    <t xml:space="preserve">  Ambient</t>
  </si>
  <si>
    <t xml:space="preserve">  Ambient черное золото</t>
  </si>
  <si>
    <t xml:space="preserve">  3Т черный</t>
  </si>
  <si>
    <t xml:space="preserve">  Mansion палладио, санти</t>
  </si>
  <si>
    <t>2.40</t>
  </si>
  <si>
    <t>1.60</t>
  </si>
  <si>
    <t>2.18</t>
  </si>
  <si>
    <t xml:space="preserve">  Битмуная мастика К-36</t>
  </si>
  <si>
    <t xml:space="preserve">  Мойка крыш KATEPAL</t>
  </si>
  <si>
    <t>5 л</t>
  </si>
  <si>
    <t>10 л</t>
  </si>
  <si>
    <t>3 л</t>
  </si>
  <si>
    <t>1 л</t>
  </si>
  <si>
    <t>0.3 л</t>
  </si>
  <si>
    <t xml:space="preserve">  Ендова Pintari</t>
  </si>
  <si>
    <t>12м.п./20м.п.</t>
  </si>
  <si>
    <t>Подкладочный ковер PRIMEBASE</t>
  </si>
  <si>
    <t>Подкладочный ковер ULTRABASE U-EL</t>
  </si>
  <si>
    <t xml:space="preserve">Подкладочный ковер K-EL 60/2200 </t>
  </si>
  <si>
    <t>Подкладочный ковер LITEBASE</t>
  </si>
  <si>
    <t>Подкладочный ковер SUPERBASE</t>
  </si>
  <si>
    <t>рул.</t>
  </si>
  <si>
    <t xml:space="preserve">  Ретро бонус</t>
  </si>
  <si>
    <t>Цена</t>
  </si>
  <si>
    <t>Упак.</t>
  </si>
  <si>
    <t>Наименование</t>
  </si>
  <si>
    <t xml:space="preserve">  KL </t>
  </si>
  <si>
    <t xml:space="preserve">  3Т </t>
  </si>
  <si>
    <t xml:space="preserve">  Mansion альберти, лоренцо</t>
  </si>
  <si>
    <t>Ед.изм.</t>
  </si>
  <si>
    <t xml:space="preserve">  Предоплата</t>
  </si>
  <si>
    <t xml:space="preserve">  Sales бонус</t>
  </si>
  <si>
    <t>базовая скидка</t>
  </si>
  <si>
    <t>дополнительная скидка</t>
  </si>
  <si>
    <t xml:space="preserve">  Подкладочные ковры</t>
  </si>
  <si>
    <t xml:space="preserve">  Комплектующие </t>
  </si>
  <si>
    <t xml:space="preserve">  Г/ч KATEPAL</t>
  </si>
  <si>
    <t>V</t>
  </si>
  <si>
    <t>Х</t>
  </si>
  <si>
    <t>ДИЛЕРСКИЕ ЦЕНЫ</t>
  </si>
  <si>
    <t xml:space="preserve">  Реклама</t>
  </si>
  <si>
    <t xml:space="preserve">  Бесплатная доставка (от 500.000руб. в пределах трассы А-108)</t>
  </si>
  <si>
    <t xml:space="preserve">  План</t>
  </si>
  <si>
    <t xml:space="preserve">  Объем (от 500.000р.)</t>
  </si>
  <si>
    <t xml:space="preserve">  Коньковая черепица TOP RIDGE</t>
  </si>
  <si>
    <t>6м.п.</t>
  </si>
  <si>
    <t>Подкладочный ковер XTREME</t>
  </si>
  <si>
    <t>РОЗНИЧНЫЕ ЦЕНЫ 02.10.17</t>
  </si>
  <si>
    <r>
      <t xml:space="preserve">  Katrilli </t>
    </r>
    <r>
      <rPr>
        <sz val="8"/>
        <rFont val="Arial Unicode MS"/>
        <family val="2"/>
        <charset val="204"/>
      </rPr>
      <t>синий, золотой песок</t>
    </r>
  </si>
  <si>
    <r>
      <t xml:space="preserve">  Rocky </t>
    </r>
    <r>
      <rPr>
        <sz val="8"/>
        <rFont val="Arial Unicode MS"/>
        <family val="2"/>
        <charset val="204"/>
      </rPr>
      <t>голубая лагуна</t>
    </r>
  </si>
  <si>
    <r>
      <t xml:space="preserve">  Ambient </t>
    </r>
    <r>
      <rPr>
        <sz val="8"/>
        <rFont val="Arial Unicode MS"/>
        <family val="2"/>
        <charset val="204"/>
      </rPr>
      <t>черное золото</t>
    </r>
  </si>
  <si>
    <r>
      <t xml:space="preserve">  3Т </t>
    </r>
    <r>
      <rPr>
        <sz val="8"/>
        <rFont val="Arial Unicode MS"/>
        <family val="2"/>
        <charset val="204"/>
      </rPr>
      <t>черный</t>
    </r>
  </si>
  <si>
    <r>
      <t xml:space="preserve">  Mansion </t>
    </r>
    <r>
      <rPr>
        <sz val="8"/>
        <rFont val="Arial Unicode MS"/>
        <family val="2"/>
        <charset val="204"/>
      </rPr>
      <t>альберти, лоренцо</t>
    </r>
  </si>
  <si>
    <r>
      <t xml:space="preserve">  Mansion </t>
    </r>
    <r>
      <rPr>
        <sz val="8"/>
        <rFont val="Arial Unicode MS"/>
        <family val="2"/>
        <charset val="204"/>
      </rPr>
      <t>палладио, санти</t>
    </r>
  </si>
  <si>
    <t>Подкладочный ковер K-EL Icopal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</si>
</sst>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color theme="1"/>
      <name val="Calibri"/>
      <family val="2"/>
      <charset val="204"/>
      <scheme val="minor"/>
    </font>
    <font>
      <sz val="9"/>
      <color theme="1"/>
      <name val="Arial Unicode MS"/>
      <family val="2"/>
      <charset val="204"/>
    </font>
    <font>
      <sz val="8"/>
      <color theme="1"/>
      <name val="Arial Unicode MS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sz val="10"/>
      <color theme="0"/>
      <name val="Arial Unicode MS"/>
      <family val="2"/>
      <charset val="204"/>
    </font>
    <font>
      <sz val="8"/>
      <color theme="0"/>
      <name val="Arial Unicode MS"/>
      <family val="2"/>
      <charset val="204"/>
    </font>
    <font>
      <sz val="9"/>
      <name val="Arial Unicode MS"/>
      <family val="2"/>
      <charset val="204"/>
    </font>
    <font>
      <sz val="8"/>
      <name val="Arial Unicode MS"/>
      <family val="2"/>
      <charset val="204"/>
    </font>
    <font>
      <sz val="10"/>
      <name val="Arial Cyr"/>
    </font>
    <font>
      <sz val="10"/>
      <name val="Arial Unicode MS"/>
      <family val="2"/>
      <charset val="204"/>
    </font>
    <font>
      <b/>
      <sz val="8"/>
      <color rgb="FFFF0000"/>
      <name val="Arial Unicode MS"/>
      <family val="2"/>
      <charset val="204"/>
    </font>
    <font>
      <sz val="8"/>
      <color theme="4" tint="-0.249977111117893"/>
      <name val="Arial Unicode MS"/>
      <family val="2"/>
      <charset val="204"/>
    </font>
    <font>
      <b/>
      <sz val="8"/>
      <color rgb="FF00B050"/>
      <name val="Arial Unicode MS"/>
      <family val="2"/>
      <charset val="204"/>
    </font>
    <font>
      <sz val="8"/>
      <color rgb="FFFF0000"/>
      <name val="Arial Unicode MS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21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3" fillId="0" borderId="0"/>
    <xf numFmtId="0" fontId="4" fillId="0" borderId="0"/>
    <xf numFmtId="0" fontId="3" fillId="0" borderId="0"/>
    <xf numFmtId="0" fontId="9" fillId="0" borderId="0"/>
  </cellStyleXfs>
  <cellXfs count="89">
    <xf numFmtId="0" fontId="0" fillId="0" borderId="0" xfId="0"/>
    <xf numFmtId="0" fontId="0" fillId="3" borderId="0" xfId="0" applyFill="1"/>
    <xf numFmtId="0" fontId="5" fillId="5" borderId="5" xfId="2" applyFont="1" applyFill="1" applyBorder="1" applyAlignment="1">
      <alignment horizontal="left" vertical="center" indent="1"/>
    </xf>
    <xf numFmtId="0" fontId="7" fillId="3" borderId="2" xfId="3" applyFont="1" applyFill="1" applyBorder="1" applyAlignment="1">
      <alignment horizontal="left" vertical="center"/>
    </xf>
    <xf numFmtId="0" fontId="8" fillId="0" borderId="10" xfId="3" applyFont="1" applyFill="1" applyBorder="1" applyAlignment="1">
      <alignment horizontal="center" vertical="center"/>
    </xf>
    <xf numFmtId="0" fontId="8" fillId="2" borderId="10" xfId="3" applyFont="1" applyFill="1" applyBorder="1" applyAlignment="1">
      <alignment horizontal="center" vertical="center"/>
    </xf>
    <xf numFmtId="0" fontId="5" fillId="5" borderId="3" xfId="2" applyFont="1" applyFill="1" applyBorder="1" applyAlignment="1">
      <alignment horizontal="left" vertical="center" indent="1"/>
    </xf>
    <xf numFmtId="0" fontId="6" fillId="5" borderId="12" xfId="2" applyFont="1" applyFill="1" applyBorder="1" applyAlignment="1">
      <alignment vertical="center"/>
    </xf>
    <xf numFmtId="0" fontId="7" fillId="3" borderId="5" xfId="3" applyFont="1" applyFill="1" applyBorder="1" applyAlignment="1">
      <alignment horizontal="left" vertical="center" wrapText="1"/>
    </xf>
    <xf numFmtId="0" fontId="7" fillId="2" borderId="5" xfId="3" applyFont="1" applyFill="1" applyBorder="1" applyAlignment="1">
      <alignment horizontal="left" vertical="center" wrapText="1"/>
    </xf>
    <xf numFmtId="1" fontId="8" fillId="0" borderId="10" xfId="3" applyNumberFormat="1" applyFont="1" applyFill="1" applyBorder="1" applyAlignment="1">
      <alignment horizontal="center" vertical="center"/>
    </xf>
    <xf numFmtId="1" fontId="8" fillId="2" borderId="10" xfId="3" applyNumberFormat="1" applyFont="1" applyFill="1" applyBorder="1" applyAlignment="1">
      <alignment horizontal="center" vertical="center"/>
    </xf>
    <xf numFmtId="0" fontId="5" fillId="5" borderId="10" xfId="2" applyFont="1" applyFill="1" applyBorder="1" applyAlignment="1">
      <alignment vertical="center"/>
    </xf>
    <xf numFmtId="0" fontId="8" fillId="0" borderId="7" xfId="3" applyFont="1" applyFill="1" applyBorder="1" applyAlignment="1">
      <alignment horizontal="center" vertical="center"/>
    </xf>
    <xf numFmtId="1" fontId="8" fillId="0" borderId="7" xfId="3" applyNumberFormat="1" applyFont="1" applyFill="1" applyBorder="1" applyAlignment="1">
      <alignment horizontal="center" vertical="center"/>
    </xf>
    <xf numFmtId="0" fontId="7" fillId="3" borderId="10" xfId="3" applyFont="1" applyFill="1" applyBorder="1" applyAlignment="1">
      <alignment horizontal="left" vertical="center" wrapText="1"/>
    </xf>
    <xf numFmtId="0" fontId="7" fillId="2" borderId="10" xfId="3" applyFont="1" applyFill="1" applyBorder="1" applyAlignment="1">
      <alignment horizontal="left" vertical="center" wrapText="1"/>
    </xf>
    <xf numFmtId="0" fontId="8" fillId="3" borderId="10" xfId="3" applyFont="1" applyFill="1" applyBorder="1" applyAlignment="1">
      <alignment horizontal="center" vertical="center"/>
    </xf>
    <xf numFmtId="0" fontId="7" fillId="2" borderId="2" xfId="3" applyFont="1" applyFill="1" applyBorder="1" applyAlignment="1">
      <alignment horizontal="left" vertical="center"/>
    </xf>
    <xf numFmtId="0" fontId="7" fillId="0" borderId="10" xfId="3" applyFont="1" applyFill="1" applyBorder="1" applyAlignment="1">
      <alignment horizontal="left" vertical="center" wrapText="1"/>
    </xf>
    <xf numFmtId="0" fontId="7" fillId="0" borderId="8" xfId="3" applyFont="1" applyFill="1" applyBorder="1" applyAlignment="1">
      <alignment horizontal="left" vertical="center" wrapText="1"/>
    </xf>
    <xf numFmtId="49" fontId="8" fillId="0" borderId="10" xfId="3" applyNumberFormat="1" applyFont="1" applyFill="1" applyBorder="1" applyAlignment="1">
      <alignment horizontal="center" vertical="center"/>
    </xf>
    <xf numFmtId="49" fontId="8" fillId="2" borderId="10" xfId="3" applyNumberFormat="1" applyFont="1" applyFill="1" applyBorder="1" applyAlignment="1">
      <alignment horizontal="center" vertical="center"/>
    </xf>
    <xf numFmtId="49" fontId="8" fillId="3" borderId="10" xfId="3" applyNumberFormat="1" applyFont="1" applyFill="1" applyBorder="1" applyAlignment="1">
      <alignment horizontal="center" vertical="center"/>
    </xf>
    <xf numFmtId="0" fontId="10" fillId="3" borderId="3" xfId="2" applyFont="1" applyFill="1" applyBorder="1" applyAlignment="1">
      <alignment horizontal="left" vertical="center" indent="1"/>
    </xf>
    <xf numFmtId="0" fontId="8" fillId="3" borderId="10" xfId="2" applyFont="1" applyFill="1" applyBorder="1" applyAlignment="1">
      <alignment horizontal="center" vertical="center"/>
    </xf>
    <xf numFmtId="0" fontId="8" fillId="3" borderId="8" xfId="2" applyFont="1" applyFill="1" applyBorder="1" applyAlignment="1">
      <alignment horizontal="center" vertical="center"/>
    </xf>
    <xf numFmtId="0" fontId="8" fillId="3" borderId="3" xfId="2" applyFont="1" applyFill="1" applyBorder="1" applyAlignment="1">
      <alignment horizontal="center" vertical="center"/>
    </xf>
    <xf numFmtId="0" fontId="10" fillId="2" borderId="3" xfId="2" applyFont="1" applyFill="1" applyBorder="1" applyAlignment="1">
      <alignment horizontal="left" vertical="center" indent="1"/>
    </xf>
    <xf numFmtId="0" fontId="8" fillId="2" borderId="3" xfId="2" applyFont="1" applyFill="1" applyBorder="1" applyAlignment="1">
      <alignment horizontal="center" vertical="center"/>
    </xf>
    <xf numFmtId="0" fontId="8" fillId="2" borderId="8" xfId="2" applyFont="1" applyFill="1" applyBorder="1" applyAlignment="1">
      <alignment horizontal="center" vertical="center"/>
    </xf>
    <xf numFmtId="2" fontId="8" fillId="0" borderId="1" xfId="3" applyNumberFormat="1" applyFont="1" applyFill="1" applyBorder="1" applyAlignment="1">
      <alignment horizontal="center" vertical="center"/>
    </xf>
    <xf numFmtId="2" fontId="8" fillId="2" borderId="1" xfId="3" applyNumberFormat="1" applyFont="1" applyFill="1" applyBorder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0" fontId="6" fillId="6" borderId="5" xfId="0" applyFont="1" applyFill="1" applyBorder="1" applyAlignment="1">
      <alignment horizontal="center" vertical="center"/>
    </xf>
    <xf numFmtId="9" fontId="2" fillId="2" borderId="10" xfId="0" applyNumberFormat="1" applyFont="1" applyFill="1" applyBorder="1" applyAlignment="1">
      <alignment horizontal="center" vertical="center"/>
    </xf>
    <xf numFmtId="9" fontId="2" fillId="4" borderId="10" xfId="0" applyNumberFormat="1" applyFont="1" applyFill="1" applyBorder="1" applyAlignment="1">
      <alignment horizontal="center" vertical="center"/>
    </xf>
    <xf numFmtId="0" fontId="2" fillId="2" borderId="5" xfId="0" applyFont="1" applyFill="1" applyBorder="1" applyAlignment="1"/>
    <xf numFmtId="0" fontId="2" fillId="4" borderId="5" xfId="0" applyFont="1" applyFill="1" applyBorder="1" applyAlignment="1"/>
    <xf numFmtId="0" fontId="2" fillId="2" borderId="2" xfId="0" applyFont="1" applyFill="1" applyBorder="1" applyAlignment="1"/>
    <xf numFmtId="0" fontId="2" fillId="2" borderId="11" xfId="0" applyFont="1" applyFill="1" applyBorder="1" applyAlignment="1"/>
    <xf numFmtId="0" fontId="2" fillId="2" borderId="10" xfId="0" applyFont="1" applyFill="1" applyBorder="1" applyAlignment="1"/>
    <xf numFmtId="9" fontId="13" fillId="2" borderId="8" xfId="0" applyNumberFormat="1" applyFont="1" applyFill="1" applyBorder="1" applyAlignment="1">
      <alignment horizontal="center" vertical="center"/>
    </xf>
    <xf numFmtId="9" fontId="11" fillId="2" borderId="6" xfId="0" applyNumberFormat="1" applyFont="1" applyFill="1" applyBorder="1" applyAlignment="1">
      <alignment horizontal="center" vertical="center"/>
    </xf>
    <xf numFmtId="9" fontId="14" fillId="4" borderId="8" xfId="0" applyNumberFormat="1" applyFont="1" applyFill="1" applyBorder="1" applyAlignment="1">
      <alignment horizontal="center" vertical="center"/>
    </xf>
    <xf numFmtId="9" fontId="14" fillId="2" borderId="8" xfId="0" applyNumberFormat="1" applyFont="1" applyFill="1" applyBorder="1" applyAlignment="1">
      <alignment horizontal="center" vertical="center"/>
    </xf>
    <xf numFmtId="0" fontId="8" fillId="2" borderId="3" xfId="2" applyFont="1" applyFill="1" applyBorder="1" applyAlignment="1">
      <alignment horizontal="left" vertical="center" indent="1"/>
    </xf>
    <xf numFmtId="0" fontId="1" fillId="0" borderId="5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6" fillId="5" borderId="3" xfId="2" applyFont="1" applyFill="1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4" xfId="0" applyBorder="1" applyAlignment="1">
      <alignment vertical="center"/>
    </xf>
    <xf numFmtId="0" fontId="6" fillId="5" borderId="5" xfId="2" applyFont="1" applyFill="1" applyBorder="1" applyAlignment="1">
      <alignment vertical="center"/>
    </xf>
    <xf numFmtId="0" fontId="0" fillId="0" borderId="9" xfId="0" applyBorder="1" applyAlignment="1">
      <alignment vertical="center"/>
    </xf>
    <xf numFmtId="0" fontId="0" fillId="0" borderId="1" xfId="0" applyBorder="1" applyAlignment="1">
      <alignment vertical="center"/>
    </xf>
    <xf numFmtId="0" fontId="12" fillId="3" borderId="9" xfId="0" applyFont="1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12" fillId="3" borderId="9" xfId="0" applyFont="1" applyFill="1" applyBorder="1" applyAlignment="1">
      <alignment horizontal="center"/>
    </xf>
    <xf numFmtId="0" fontId="0" fillId="0" borderId="9" xfId="0" applyBorder="1" applyAlignment="1"/>
    <xf numFmtId="0" fontId="2" fillId="6" borderId="10" xfId="0" applyFont="1" applyFill="1" applyBorder="1" applyAlignment="1">
      <alignment horizontal="center" vertical="center"/>
    </xf>
    <xf numFmtId="0" fontId="6" fillId="5" borderId="10" xfId="2" applyFont="1" applyFill="1" applyBorder="1" applyAlignment="1">
      <alignment vertical="center"/>
    </xf>
    <xf numFmtId="0" fontId="8" fillId="2" borderId="10" xfId="2" applyFont="1" applyFill="1" applyBorder="1" applyAlignment="1">
      <alignment horizontal="center" vertical="center"/>
    </xf>
    <xf numFmtId="2" fontId="8" fillId="2" borderId="4" xfId="2" applyNumberFormat="1" applyFont="1" applyFill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0" fontId="5" fillId="5" borderId="16" xfId="2" applyFont="1" applyFill="1" applyBorder="1" applyAlignment="1">
      <alignment horizontal="left" vertical="center" indent="1"/>
    </xf>
    <xf numFmtId="0" fontId="5" fillId="5" borderId="17" xfId="2" applyFont="1" applyFill="1" applyBorder="1" applyAlignment="1">
      <alignment vertical="center"/>
    </xf>
    <xf numFmtId="0" fontId="7" fillId="3" borderId="16" xfId="3" applyFont="1" applyFill="1" applyBorder="1" applyAlignment="1">
      <alignment horizontal="left" vertical="center" wrapText="1"/>
    </xf>
    <xf numFmtId="2" fontId="8" fillId="0" borderId="17" xfId="3" applyNumberFormat="1" applyFont="1" applyFill="1" applyBorder="1" applyAlignment="1">
      <alignment horizontal="center" vertical="center"/>
    </xf>
    <xf numFmtId="0" fontId="7" fillId="2" borderId="16" xfId="3" applyFont="1" applyFill="1" applyBorder="1" applyAlignment="1">
      <alignment horizontal="left" vertical="center" wrapText="1"/>
    </xf>
    <xf numFmtId="2" fontId="2" fillId="2" borderId="17" xfId="0" applyNumberFormat="1" applyFont="1" applyFill="1" applyBorder="1" applyAlignment="1">
      <alignment horizontal="center" vertical="center"/>
    </xf>
    <xf numFmtId="2" fontId="2" fillId="3" borderId="17" xfId="0" applyNumberFormat="1" applyFont="1" applyFill="1" applyBorder="1" applyAlignment="1">
      <alignment horizontal="center" vertical="center"/>
    </xf>
    <xf numFmtId="0" fontId="7" fillId="3" borderId="16" xfId="3" applyFont="1" applyFill="1" applyBorder="1" applyAlignment="1">
      <alignment horizontal="left" vertical="center"/>
    </xf>
    <xf numFmtId="0" fontId="7" fillId="2" borderId="16" xfId="3" applyFont="1" applyFill="1" applyBorder="1" applyAlignment="1">
      <alignment horizontal="left" vertical="center"/>
    </xf>
    <xf numFmtId="0" fontId="8" fillId="2" borderId="16" xfId="3" applyFont="1" applyFill="1" applyBorder="1" applyAlignment="1">
      <alignment horizontal="left" vertical="center" wrapText="1"/>
    </xf>
    <xf numFmtId="2" fontId="8" fillId="2" borderId="17" xfId="3" applyNumberFormat="1" applyFont="1" applyFill="1" applyBorder="1" applyAlignment="1">
      <alignment horizontal="center" vertical="center"/>
    </xf>
    <xf numFmtId="0" fontId="8" fillId="3" borderId="16" xfId="3" applyFont="1" applyFill="1" applyBorder="1" applyAlignment="1">
      <alignment horizontal="left" vertical="center" wrapText="1"/>
    </xf>
    <xf numFmtId="0" fontId="8" fillId="0" borderId="16" xfId="3" applyFont="1" applyFill="1" applyBorder="1" applyAlignment="1">
      <alignment horizontal="left" vertical="center" wrapText="1"/>
    </xf>
    <xf numFmtId="0" fontId="8" fillId="3" borderId="16" xfId="2" applyFont="1" applyFill="1" applyBorder="1" applyAlignment="1">
      <alignment horizontal="left" vertical="center" indent="1"/>
    </xf>
    <xf numFmtId="2" fontId="8" fillId="3" borderId="17" xfId="2" applyNumberFormat="1" applyFont="1" applyFill="1" applyBorder="1" applyAlignment="1">
      <alignment horizontal="center" vertical="center"/>
    </xf>
    <xf numFmtId="0" fontId="8" fillId="2" borderId="16" xfId="2" applyFont="1" applyFill="1" applyBorder="1" applyAlignment="1">
      <alignment horizontal="left" vertical="center" indent="1"/>
    </xf>
    <xf numFmtId="2" fontId="8" fillId="2" borderId="17" xfId="2" applyNumberFormat="1" applyFont="1" applyFill="1" applyBorder="1" applyAlignment="1">
      <alignment horizontal="center" vertical="center"/>
    </xf>
    <xf numFmtId="0" fontId="8" fillId="3" borderId="18" xfId="2" applyFont="1" applyFill="1" applyBorder="1" applyAlignment="1">
      <alignment horizontal="left" vertical="center" indent="1"/>
    </xf>
    <xf numFmtId="0" fontId="8" fillId="3" borderId="19" xfId="2" applyFont="1" applyFill="1" applyBorder="1" applyAlignment="1">
      <alignment horizontal="center" vertical="center"/>
    </xf>
    <xf numFmtId="2" fontId="8" fillId="3" borderId="20" xfId="2" applyNumberFormat="1" applyFont="1" applyFill="1" applyBorder="1" applyAlignment="1">
      <alignment horizontal="center" vertical="center"/>
    </xf>
  </cellXfs>
  <cellStyles count="5">
    <cellStyle name="Обычный" xfId="0" builtinId="0"/>
    <cellStyle name="Обычный 2" xfId="1"/>
    <cellStyle name="Обычный 2 2" xfId="2"/>
    <cellStyle name="Обычный 5" xfId="4"/>
    <cellStyle name="Обычный_Сайдинг У" xfId="3"/>
  </cellStyles>
  <dxfs count="0"/>
  <tableStyles count="0" defaultTableStyle="TableStyleMedium2" defaultPivotStyle="PivotStyleLight16"/>
  <colors>
    <mruColors>
      <color rgb="FFFF0000"/>
      <color rgb="FFAAD8E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47</xdr:row>
      <xdr:rowOff>28576</xdr:rowOff>
    </xdr:from>
    <xdr:to>
      <xdr:col>1</xdr:col>
      <xdr:colOff>771525</xdr:colOff>
      <xdr:row>1048576</xdr:row>
      <xdr:rowOff>133349</xdr:rowOff>
    </xdr:to>
    <xdr:pic>
      <xdr:nvPicPr>
        <xdr:cNvPr id="3" name="Рисунок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8801101"/>
          <a:ext cx="733425" cy="1333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6</xdr:col>
      <xdr:colOff>0</xdr:colOff>
      <xdr:row>32</xdr:row>
      <xdr:rowOff>28575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227"/>
        <a:stretch/>
      </xdr:blipFill>
      <xdr:spPr>
        <a:xfrm flipV="1">
          <a:off x="57150" y="6943725"/>
          <a:ext cx="5476875" cy="2857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</xdr:row>
      <xdr:rowOff>47626</xdr:rowOff>
    </xdr:from>
    <xdr:to>
      <xdr:col>1</xdr:col>
      <xdr:colOff>771525</xdr:colOff>
      <xdr:row>1</xdr:row>
      <xdr:rowOff>180975</xdr:rowOff>
    </xdr:to>
    <xdr:pic>
      <xdr:nvPicPr>
        <xdr:cNvPr id="9" name="Рисунок 8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14301"/>
          <a:ext cx="733425" cy="133349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0</xdr:row>
      <xdr:rowOff>0</xdr:rowOff>
    </xdr:from>
    <xdr:to>
      <xdr:col>6</xdr:col>
      <xdr:colOff>0</xdr:colOff>
      <xdr:row>0</xdr:row>
      <xdr:rowOff>904875</xdr:rowOff>
    </xdr:to>
    <xdr:pic>
      <xdr:nvPicPr>
        <xdr:cNvPr id="6" name="Рисунок 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54610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Аспект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F105"/>
  <sheetViews>
    <sheetView tabSelected="1" view="pageBreakPreview" zoomScale="60" zoomScaleNormal="100" workbookViewId="0">
      <selection activeCell="B2" sqref="B2:E33"/>
    </sheetView>
  </sheetViews>
  <sheetFormatPr defaultColWidth="0" defaultRowHeight="15" zeroHeight="1" x14ac:dyDescent="0.25"/>
  <cols>
    <col min="1" max="1" width="0.85546875" customWidth="1"/>
    <col min="2" max="2" width="54.5703125" customWidth="1"/>
    <col min="3" max="3" width="12.28515625" customWidth="1"/>
    <col min="4" max="4" width="6.85546875" customWidth="1"/>
    <col min="5" max="5" width="7.5703125" customWidth="1"/>
    <col min="6" max="6" width="0.85546875" customWidth="1"/>
    <col min="7" max="16384" width="9.140625" hidden="1"/>
  </cols>
  <sheetData>
    <row r="1" spans="1:5" ht="78" customHeight="1" thickBot="1" x14ac:dyDescent="0.3">
      <c r="B1" s="1"/>
      <c r="C1" s="1"/>
      <c r="D1" s="1"/>
      <c r="E1" s="1"/>
    </row>
    <row r="2" spans="1:5" x14ac:dyDescent="0.25">
      <c r="A2" s="1"/>
      <c r="B2" s="64" t="s">
        <v>64</v>
      </c>
      <c r="C2" s="65"/>
      <c r="D2" s="65"/>
      <c r="E2" s="66"/>
    </row>
    <row r="3" spans="1:5" ht="18.75" customHeight="1" x14ac:dyDescent="0.25">
      <c r="A3" s="1"/>
      <c r="B3" s="67" t="s">
        <v>42</v>
      </c>
      <c r="C3" s="60" t="s">
        <v>41</v>
      </c>
      <c r="D3" s="60" t="s">
        <v>46</v>
      </c>
      <c r="E3" s="68" t="s">
        <v>40</v>
      </c>
    </row>
    <row r="4" spans="1:5" x14ac:dyDescent="0.25">
      <c r="A4" s="1"/>
      <c r="B4" s="69" t="s">
        <v>9</v>
      </c>
      <c r="C4" s="61"/>
      <c r="D4" s="61"/>
      <c r="E4" s="70"/>
    </row>
    <row r="5" spans="1:5" x14ac:dyDescent="0.25">
      <c r="A5" s="1"/>
      <c r="B5" s="71" t="s">
        <v>10</v>
      </c>
      <c r="C5" s="21" t="s">
        <v>5</v>
      </c>
      <c r="D5" s="4" t="s">
        <v>0</v>
      </c>
      <c r="E5" s="72">
        <v>658</v>
      </c>
    </row>
    <row r="6" spans="1:5" x14ac:dyDescent="0.25">
      <c r="A6" s="1"/>
      <c r="B6" s="73" t="s">
        <v>43</v>
      </c>
      <c r="C6" s="22" t="s">
        <v>5</v>
      </c>
      <c r="D6" s="5" t="s">
        <v>0</v>
      </c>
      <c r="E6" s="74">
        <v>687</v>
      </c>
    </row>
    <row r="7" spans="1:5" x14ac:dyDescent="0.25">
      <c r="A7" s="1"/>
      <c r="B7" s="71" t="s">
        <v>11</v>
      </c>
      <c r="C7" s="21" t="s">
        <v>5</v>
      </c>
      <c r="D7" s="17" t="s">
        <v>0</v>
      </c>
      <c r="E7" s="75">
        <v>687</v>
      </c>
    </row>
    <row r="8" spans="1:5" x14ac:dyDescent="0.25">
      <c r="A8" s="1"/>
      <c r="B8" s="73" t="s">
        <v>12</v>
      </c>
      <c r="C8" s="22" t="s">
        <v>5</v>
      </c>
      <c r="D8" s="5" t="s">
        <v>0</v>
      </c>
      <c r="E8" s="74">
        <v>693</v>
      </c>
    </row>
    <row r="9" spans="1:5" x14ac:dyDescent="0.25">
      <c r="A9" s="1"/>
      <c r="B9" s="76" t="s">
        <v>65</v>
      </c>
      <c r="C9" s="21" t="s">
        <v>5</v>
      </c>
      <c r="D9" s="4" t="s">
        <v>0</v>
      </c>
      <c r="E9" s="72">
        <v>762</v>
      </c>
    </row>
    <row r="10" spans="1:5" x14ac:dyDescent="0.25">
      <c r="A10" s="1"/>
      <c r="B10" s="77" t="s">
        <v>14</v>
      </c>
      <c r="C10" s="22" t="s">
        <v>5</v>
      </c>
      <c r="D10" s="5" t="s">
        <v>0</v>
      </c>
      <c r="E10" s="74">
        <v>715</v>
      </c>
    </row>
    <row r="11" spans="1:5" x14ac:dyDescent="0.25">
      <c r="A11" s="1"/>
      <c r="B11" s="76" t="s">
        <v>15</v>
      </c>
      <c r="C11" s="21" t="s">
        <v>5</v>
      </c>
      <c r="D11" s="17" t="s">
        <v>0</v>
      </c>
      <c r="E11" s="75">
        <v>741</v>
      </c>
    </row>
    <row r="12" spans="1:5" x14ac:dyDescent="0.25">
      <c r="A12" s="1"/>
      <c r="B12" s="77" t="s">
        <v>66</v>
      </c>
      <c r="C12" s="22" t="s">
        <v>5</v>
      </c>
      <c r="D12" s="5" t="s">
        <v>0</v>
      </c>
      <c r="E12" s="74">
        <v>762</v>
      </c>
    </row>
    <row r="13" spans="1:5" x14ac:dyDescent="0.25">
      <c r="A13" s="1"/>
      <c r="B13" s="76" t="s">
        <v>17</v>
      </c>
      <c r="C13" s="23" t="s">
        <v>23</v>
      </c>
      <c r="D13" s="17" t="s">
        <v>0</v>
      </c>
      <c r="E13" s="75">
        <v>925</v>
      </c>
    </row>
    <row r="14" spans="1:5" x14ac:dyDescent="0.25">
      <c r="A14" s="1"/>
      <c r="B14" s="77" t="s">
        <v>67</v>
      </c>
      <c r="C14" s="22" t="s">
        <v>23</v>
      </c>
      <c r="D14" s="5" t="s">
        <v>0</v>
      </c>
      <c r="E14" s="74">
        <v>967</v>
      </c>
    </row>
    <row r="15" spans="1:5" x14ac:dyDescent="0.25">
      <c r="A15" s="1"/>
      <c r="B15" s="76" t="s">
        <v>68</v>
      </c>
      <c r="C15" s="23" t="s">
        <v>21</v>
      </c>
      <c r="D15" s="17" t="s">
        <v>0</v>
      </c>
      <c r="E15" s="75">
        <v>758</v>
      </c>
    </row>
    <row r="16" spans="1:5" x14ac:dyDescent="0.25">
      <c r="A16" s="1"/>
      <c r="B16" s="77" t="s">
        <v>44</v>
      </c>
      <c r="C16" s="22" t="s">
        <v>21</v>
      </c>
      <c r="D16" s="5" t="s">
        <v>0</v>
      </c>
      <c r="E16" s="74">
        <v>925</v>
      </c>
    </row>
    <row r="17" spans="1:5" x14ac:dyDescent="0.25">
      <c r="A17" s="1"/>
      <c r="B17" s="76" t="s">
        <v>69</v>
      </c>
      <c r="C17" s="23" t="s">
        <v>22</v>
      </c>
      <c r="D17" s="17" t="s">
        <v>0</v>
      </c>
      <c r="E17" s="75">
        <v>1248</v>
      </c>
    </row>
    <row r="18" spans="1:5" x14ac:dyDescent="0.25">
      <c r="A18" s="1"/>
      <c r="B18" s="77" t="s">
        <v>70</v>
      </c>
      <c r="C18" s="22" t="s">
        <v>22</v>
      </c>
      <c r="D18" s="5" t="s">
        <v>0</v>
      </c>
      <c r="E18" s="74">
        <v>1360</v>
      </c>
    </row>
    <row r="19" spans="1:5" x14ac:dyDescent="0.25">
      <c r="A19" s="1"/>
      <c r="B19" s="69" t="s">
        <v>2</v>
      </c>
      <c r="C19" s="61"/>
      <c r="D19" s="61"/>
      <c r="E19" s="70"/>
    </row>
    <row r="20" spans="1:5" x14ac:dyDescent="0.25">
      <c r="A20" s="1"/>
      <c r="B20" s="78" t="s">
        <v>61</v>
      </c>
      <c r="C20" s="11" t="s">
        <v>62</v>
      </c>
      <c r="D20" s="5" t="s">
        <v>1</v>
      </c>
      <c r="E20" s="79">
        <v>4829</v>
      </c>
    </row>
    <row r="21" spans="1:5" x14ac:dyDescent="0.25">
      <c r="A21" s="1"/>
      <c r="B21" s="80" t="s">
        <v>4</v>
      </c>
      <c r="C21" s="10" t="s">
        <v>32</v>
      </c>
      <c r="D21" s="4" t="s">
        <v>1</v>
      </c>
      <c r="E21" s="72">
        <v>4320</v>
      </c>
    </row>
    <row r="22" spans="1:5" x14ac:dyDescent="0.25">
      <c r="A22" s="1"/>
      <c r="B22" s="78" t="s">
        <v>31</v>
      </c>
      <c r="C22" s="11" t="s">
        <v>8</v>
      </c>
      <c r="D22" s="5" t="s">
        <v>1</v>
      </c>
      <c r="E22" s="79">
        <v>4320</v>
      </c>
    </row>
    <row r="23" spans="1:5" x14ac:dyDescent="0.25">
      <c r="A23" s="1"/>
      <c r="B23" s="80" t="s">
        <v>24</v>
      </c>
      <c r="C23" s="10" t="s">
        <v>27</v>
      </c>
      <c r="D23" s="4" t="s">
        <v>1</v>
      </c>
      <c r="E23" s="72">
        <v>5685</v>
      </c>
    </row>
    <row r="24" spans="1:5" x14ac:dyDescent="0.25">
      <c r="A24" s="1"/>
      <c r="B24" s="78" t="s">
        <v>24</v>
      </c>
      <c r="C24" s="11" t="s">
        <v>28</v>
      </c>
      <c r="D24" s="5" t="s">
        <v>1</v>
      </c>
      <c r="E24" s="79">
        <v>2060</v>
      </c>
    </row>
    <row r="25" spans="1:5" x14ac:dyDescent="0.25">
      <c r="A25" s="1"/>
      <c r="B25" s="81" t="s">
        <v>24</v>
      </c>
      <c r="C25" s="10" t="s">
        <v>29</v>
      </c>
      <c r="D25" s="4" t="s">
        <v>1</v>
      </c>
      <c r="E25" s="72">
        <v>1255</v>
      </c>
    </row>
    <row r="26" spans="1:5" x14ac:dyDescent="0.25">
      <c r="A26" s="1"/>
      <c r="B26" s="78" t="s">
        <v>24</v>
      </c>
      <c r="C26" s="11" t="s">
        <v>30</v>
      </c>
      <c r="D26" s="5" t="s">
        <v>1</v>
      </c>
      <c r="E26" s="79">
        <v>438</v>
      </c>
    </row>
    <row r="27" spans="1:5" x14ac:dyDescent="0.25">
      <c r="A27" s="1"/>
      <c r="B27" s="81" t="s">
        <v>25</v>
      </c>
      <c r="C27" s="10" t="s">
        <v>26</v>
      </c>
      <c r="D27" s="4" t="s">
        <v>1</v>
      </c>
      <c r="E27" s="72">
        <v>3045</v>
      </c>
    </row>
    <row r="28" spans="1:5" x14ac:dyDescent="0.25">
      <c r="A28" s="1"/>
      <c r="B28" s="69" t="s">
        <v>3</v>
      </c>
      <c r="C28" s="61"/>
      <c r="D28" s="61"/>
      <c r="E28" s="70"/>
    </row>
    <row r="29" spans="1:5" x14ac:dyDescent="0.25">
      <c r="A29" s="1"/>
      <c r="B29" s="82" t="s">
        <v>33</v>
      </c>
      <c r="C29" s="25" t="s">
        <v>6</v>
      </c>
      <c r="D29" s="25" t="s">
        <v>38</v>
      </c>
      <c r="E29" s="83">
        <v>3586</v>
      </c>
    </row>
    <row r="30" spans="1:5" x14ac:dyDescent="0.25">
      <c r="A30" s="1"/>
      <c r="B30" s="84" t="s">
        <v>34</v>
      </c>
      <c r="C30" s="62" t="s">
        <v>7</v>
      </c>
      <c r="D30" s="62" t="s">
        <v>38</v>
      </c>
      <c r="E30" s="85">
        <v>3315</v>
      </c>
    </row>
    <row r="31" spans="1:5" x14ac:dyDescent="0.25">
      <c r="A31" s="1"/>
      <c r="B31" s="82" t="s">
        <v>35</v>
      </c>
      <c r="C31" s="25" t="s">
        <v>7</v>
      </c>
      <c r="D31" s="25" t="s">
        <v>38</v>
      </c>
      <c r="E31" s="83">
        <v>3748</v>
      </c>
    </row>
    <row r="32" spans="1:5" x14ac:dyDescent="0.25">
      <c r="A32" s="1"/>
      <c r="B32" s="84" t="s">
        <v>71</v>
      </c>
      <c r="C32" s="62" t="s">
        <v>7</v>
      </c>
      <c r="D32" s="62" t="s">
        <v>38</v>
      </c>
      <c r="E32" s="85">
        <v>1260</v>
      </c>
    </row>
    <row r="33" spans="1:6" ht="24.75" customHeight="1" thickBot="1" x14ac:dyDescent="0.3">
      <c r="A33" s="1"/>
      <c r="B33" s="86" t="s">
        <v>63</v>
      </c>
      <c r="C33" s="87" t="s">
        <v>6</v>
      </c>
      <c r="D33" s="87" t="s">
        <v>38</v>
      </c>
      <c r="E33" s="88">
        <v>4094</v>
      </c>
      <c r="F33" s="1"/>
    </row>
    <row r="34" spans="1:6" ht="15" hidden="1" customHeight="1" x14ac:dyDescent="0.25">
      <c r="A34" s="1"/>
      <c r="B34" s="46" t="s">
        <v>37</v>
      </c>
      <c r="C34" s="29" t="s">
        <v>7</v>
      </c>
      <c r="D34" s="30" t="s">
        <v>38</v>
      </c>
      <c r="E34" s="63">
        <v>4498</v>
      </c>
      <c r="F34" s="1"/>
    </row>
    <row r="35" spans="1:6" hidden="1" x14ac:dyDescent="0.25">
      <c r="A35" s="1"/>
      <c r="B35" s="58" t="s">
        <v>49</v>
      </c>
      <c r="C35" s="59"/>
      <c r="D35" s="1"/>
      <c r="E35" s="1"/>
      <c r="F35" s="1"/>
    </row>
    <row r="36" spans="1:6" hidden="1" x14ac:dyDescent="0.25">
      <c r="A36" s="1"/>
      <c r="B36" s="38" t="s">
        <v>53</v>
      </c>
      <c r="C36" s="36">
        <v>0.25</v>
      </c>
      <c r="D36" s="1"/>
      <c r="E36" s="1"/>
      <c r="F36" s="1"/>
    </row>
    <row r="37" spans="1:6" hidden="1" x14ac:dyDescent="0.25">
      <c r="A37" s="1"/>
      <c r="B37" s="37" t="s">
        <v>52</v>
      </c>
      <c r="C37" s="35">
        <v>0.25</v>
      </c>
      <c r="D37" s="1"/>
      <c r="E37" s="1"/>
      <c r="F37" s="1"/>
    </row>
    <row r="38" spans="1:6" hidden="1" x14ac:dyDescent="0.25">
      <c r="A38" s="1"/>
      <c r="B38" s="38" t="s">
        <v>51</v>
      </c>
      <c r="C38" s="36">
        <v>0.25</v>
      </c>
      <c r="D38" s="1"/>
      <c r="E38" s="1"/>
      <c r="F38" s="1"/>
    </row>
    <row r="39" spans="1:6" hidden="1" x14ac:dyDescent="0.25">
      <c r="A39" s="1"/>
      <c r="B39" s="56" t="s">
        <v>50</v>
      </c>
      <c r="C39" s="57"/>
      <c r="D39" s="1"/>
      <c r="E39" s="1"/>
      <c r="F39" s="1"/>
    </row>
    <row r="40" spans="1:6" hidden="1" x14ac:dyDescent="0.25">
      <c r="A40" s="1"/>
      <c r="B40" s="39" t="s">
        <v>57</v>
      </c>
      <c r="C40" s="43" t="s">
        <v>55</v>
      </c>
      <c r="D40" s="1"/>
      <c r="E40" s="1"/>
      <c r="F40" s="1"/>
    </row>
    <row r="41" spans="1:6" hidden="1" x14ac:dyDescent="0.25">
      <c r="A41" s="1"/>
      <c r="B41" s="38" t="s">
        <v>59</v>
      </c>
      <c r="C41" s="36">
        <v>0.02</v>
      </c>
      <c r="D41" s="1"/>
      <c r="E41" s="1"/>
      <c r="F41" s="1"/>
    </row>
    <row r="42" spans="1:6" hidden="1" x14ac:dyDescent="0.25">
      <c r="A42" s="1"/>
      <c r="B42" s="40" t="s">
        <v>60</v>
      </c>
      <c r="C42" s="35">
        <v>0.01</v>
      </c>
      <c r="D42" s="1"/>
      <c r="E42" s="1"/>
      <c r="F42" s="1"/>
    </row>
    <row r="43" spans="1:6" hidden="1" x14ac:dyDescent="0.25">
      <c r="A43" s="1"/>
      <c r="B43" s="38" t="s">
        <v>47</v>
      </c>
      <c r="C43" s="44" t="s">
        <v>55</v>
      </c>
      <c r="D43" s="1"/>
      <c r="E43" s="1"/>
      <c r="F43" s="1"/>
    </row>
    <row r="44" spans="1:6" hidden="1" x14ac:dyDescent="0.25">
      <c r="A44" s="1"/>
      <c r="B44" s="40" t="s">
        <v>48</v>
      </c>
      <c r="C44" s="45" t="s">
        <v>55</v>
      </c>
      <c r="D44" s="1"/>
      <c r="E44" s="1"/>
      <c r="F44" s="1"/>
    </row>
    <row r="45" spans="1:6" hidden="1" x14ac:dyDescent="0.25">
      <c r="A45" s="1"/>
      <c r="B45" s="38" t="s">
        <v>39</v>
      </c>
      <c r="C45" s="44" t="s">
        <v>55</v>
      </c>
      <c r="D45" s="1"/>
      <c r="E45" s="1"/>
      <c r="F45" s="1"/>
    </row>
    <row r="46" spans="1:6" hidden="1" x14ac:dyDescent="0.25">
      <c r="A46" s="1"/>
      <c r="B46" s="41" t="s">
        <v>58</v>
      </c>
      <c r="C46" s="42" t="s">
        <v>54</v>
      </c>
      <c r="D46" s="1"/>
      <c r="E46" s="1"/>
      <c r="F46" s="1"/>
    </row>
    <row r="47" spans="1:6" ht="10.5" hidden="1" customHeight="1" x14ac:dyDescent="0.25">
      <c r="A47" s="1"/>
      <c r="B47" s="1"/>
      <c r="C47" s="1"/>
      <c r="D47" s="1"/>
      <c r="E47" s="1"/>
      <c r="F47" s="1"/>
    </row>
    <row r="48" spans="1:6" hidden="1" x14ac:dyDescent="0.25">
      <c r="A48" s="1"/>
      <c r="B48" s="47" t="s">
        <v>56</v>
      </c>
      <c r="C48" s="48"/>
      <c r="D48" s="48"/>
      <c r="E48" s="49"/>
      <c r="F48" s="1"/>
    </row>
    <row r="49" spans="1:6" hidden="1" x14ac:dyDescent="0.25">
      <c r="A49" s="1"/>
      <c r="B49" s="34" t="s">
        <v>42</v>
      </c>
      <c r="C49" s="33" t="s">
        <v>41</v>
      </c>
      <c r="D49" s="33" t="s">
        <v>46</v>
      </c>
      <c r="E49" s="33" t="s">
        <v>40</v>
      </c>
      <c r="F49" s="1"/>
    </row>
    <row r="50" spans="1:6" hidden="1" x14ac:dyDescent="0.25">
      <c r="A50" s="1"/>
      <c r="B50" s="2" t="s">
        <v>9</v>
      </c>
      <c r="C50" s="7"/>
      <c r="D50" s="7"/>
      <c r="E50" s="12"/>
      <c r="F50" s="1"/>
    </row>
    <row r="51" spans="1:6" hidden="1" x14ac:dyDescent="0.25">
      <c r="A51" s="1"/>
      <c r="B51" s="8" t="s">
        <v>10</v>
      </c>
      <c r="C51" s="21" t="s">
        <v>5</v>
      </c>
      <c r="D51" s="4" t="s">
        <v>0</v>
      </c>
      <c r="E51" s="31" t="e">
        <f>#REF!*(1-$C$36)*(1-$C$41)*(1-$C$42)</f>
        <v>#REF!</v>
      </c>
      <c r="F51" s="1"/>
    </row>
    <row r="52" spans="1:6" hidden="1" x14ac:dyDescent="0.25">
      <c r="A52" s="1"/>
      <c r="B52" s="9" t="s">
        <v>43</v>
      </c>
      <c r="C52" s="22" t="s">
        <v>5</v>
      </c>
      <c r="D52" s="5" t="s">
        <v>0</v>
      </c>
      <c r="E52" s="32" t="e">
        <f>#REF!*(1-$C$36)*(1-$C$41)*(1-$C$42)</f>
        <v>#REF!</v>
      </c>
      <c r="F52" s="1"/>
    </row>
    <row r="53" spans="1:6" hidden="1" x14ac:dyDescent="0.25">
      <c r="A53" s="1"/>
      <c r="B53" s="8" t="s">
        <v>11</v>
      </c>
      <c r="C53" s="21" t="s">
        <v>5</v>
      </c>
      <c r="D53" s="17" t="s">
        <v>0</v>
      </c>
      <c r="E53" s="31" t="e">
        <f>#REF!*(1-$C$36)*(1-$C$41)*(1-$C$42)</f>
        <v>#REF!</v>
      </c>
      <c r="F53" s="1"/>
    </row>
    <row r="54" spans="1:6" hidden="1" x14ac:dyDescent="0.25">
      <c r="A54" s="1"/>
      <c r="B54" s="9" t="s">
        <v>12</v>
      </c>
      <c r="C54" s="22" t="s">
        <v>5</v>
      </c>
      <c r="D54" s="5" t="s">
        <v>0</v>
      </c>
      <c r="E54" s="32" t="e">
        <f>#REF!*(1-$C$36)*(1-$C$41)*(1-$C$42)</f>
        <v>#REF!</v>
      </c>
      <c r="F54" s="1"/>
    </row>
    <row r="55" spans="1:6" hidden="1" x14ac:dyDescent="0.25">
      <c r="A55" s="1"/>
      <c r="B55" s="3" t="s">
        <v>13</v>
      </c>
      <c r="C55" s="21" t="s">
        <v>5</v>
      </c>
      <c r="D55" s="4" t="s">
        <v>0</v>
      </c>
      <c r="E55" s="31" t="e">
        <f>#REF!*(1-$C$36)*(1-$C$41)*(1-$C$42)</f>
        <v>#REF!</v>
      </c>
      <c r="F55" s="1"/>
    </row>
    <row r="56" spans="1:6" hidden="1" x14ac:dyDescent="0.25">
      <c r="A56" s="1"/>
      <c r="B56" s="18" t="s">
        <v>14</v>
      </c>
      <c r="C56" s="22" t="s">
        <v>5</v>
      </c>
      <c r="D56" s="5" t="s">
        <v>0</v>
      </c>
      <c r="E56" s="32" t="e">
        <f>#REF!*(1-$C$36)*(1-$C$41)*(1-$C$42)</f>
        <v>#REF!</v>
      </c>
      <c r="F56" s="1"/>
    </row>
    <row r="57" spans="1:6" hidden="1" x14ac:dyDescent="0.25">
      <c r="A57" s="1"/>
      <c r="B57" s="3" t="s">
        <v>15</v>
      </c>
      <c r="C57" s="21" t="s">
        <v>5</v>
      </c>
      <c r="D57" s="17" t="s">
        <v>0</v>
      </c>
      <c r="E57" s="31" t="e">
        <f>#REF!*(1-$C$36)*(1-$C$41)*(1-$C$42)</f>
        <v>#REF!</v>
      </c>
      <c r="F57" s="1"/>
    </row>
    <row r="58" spans="1:6" hidden="1" x14ac:dyDescent="0.25">
      <c r="A58" s="1"/>
      <c r="B58" s="18" t="s">
        <v>16</v>
      </c>
      <c r="C58" s="22" t="s">
        <v>5</v>
      </c>
      <c r="D58" s="5" t="s">
        <v>0</v>
      </c>
      <c r="E58" s="32" t="e">
        <f>#REF!*(1-$C$36)*(1-$C$41)*(1-$C$42)</f>
        <v>#REF!</v>
      </c>
      <c r="F58" s="1"/>
    </row>
    <row r="59" spans="1:6" hidden="1" x14ac:dyDescent="0.25">
      <c r="A59" s="1"/>
      <c r="B59" s="3" t="s">
        <v>17</v>
      </c>
      <c r="C59" s="23" t="s">
        <v>23</v>
      </c>
      <c r="D59" s="17" t="s">
        <v>0</v>
      </c>
      <c r="E59" s="31" t="e">
        <f>#REF!*(1-$C$36)*(1-$C$41)*(1-$C$42)</f>
        <v>#REF!</v>
      </c>
      <c r="F59" s="1"/>
    </row>
    <row r="60" spans="1:6" hidden="1" x14ac:dyDescent="0.25">
      <c r="A60" s="1"/>
      <c r="B60" s="18" t="s">
        <v>18</v>
      </c>
      <c r="C60" s="22" t="s">
        <v>23</v>
      </c>
      <c r="D60" s="5" t="s">
        <v>0</v>
      </c>
      <c r="E60" s="32" t="e">
        <f>#REF!*(1-$C$36)*(1-$C$41)*(1-$C$42)</f>
        <v>#REF!</v>
      </c>
      <c r="F60" s="1"/>
    </row>
    <row r="61" spans="1:6" hidden="1" x14ac:dyDescent="0.25">
      <c r="A61" s="1"/>
      <c r="B61" s="3" t="s">
        <v>19</v>
      </c>
      <c r="C61" s="21" t="s">
        <v>21</v>
      </c>
      <c r="D61" s="17" t="s">
        <v>0</v>
      </c>
      <c r="E61" s="31" t="e">
        <f>#REF!*(1-$C$36)*(1-$C$41)*(1-$C$42)</f>
        <v>#REF!</v>
      </c>
      <c r="F61" s="1"/>
    </row>
    <row r="62" spans="1:6" hidden="1" x14ac:dyDescent="0.25">
      <c r="A62" s="1"/>
      <c r="B62" s="18" t="s">
        <v>44</v>
      </c>
      <c r="C62" s="22" t="s">
        <v>21</v>
      </c>
      <c r="D62" s="5" t="s">
        <v>0</v>
      </c>
      <c r="E62" s="32" t="e">
        <f>#REF!*(1-$C$36)*(1-$C$41)*(1-$C$42)</f>
        <v>#REF!</v>
      </c>
      <c r="F62" s="1"/>
    </row>
    <row r="63" spans="1:6" hidden="1" x14ac:dyDescent="0.25">
      <c r="A63" s="1"/>
      <c r="B63" s="3" t="s">
        <v>45</v>
      </c>
      <c r="C63" s="23" t="s">
        <v>22</v>
      </c>
      <c r="D63" s="17" t="s">
        <v>0</v>
      </c>
      <c r="E63" s="31" t="e">
        <f>#REF!*(1-$C$36)*(1-$C$41)*(1-$C$42)</f>
        <v>#REF!</v>
      </c>
      <c r="F63" s="1"/>
    </row>
    <row r="64" spans="1:6" hidden="1" x14ac:dyDescent="0.25">
      <c r="A64" s="1"/>
      <c r="B64" s="18" t="s">
        <v>20</v>
      </c>
      <c r="C64" s="22" t="s">
        <v>22</v>
      </c>
      <c r="D64" s="5" t="s">
        <v>0</v>
      </c>
      <c r="E64" s="32" t="e">
        <f>#REF!*(1-$C$36)*(1-$C$41)*(1-$C$42)</f>
        <v>#REF!</v>
      </c>
      <c r="F64" s="1"/>
    </row>
    <row r="65" spans="1:6" hidden="1" x14ac:dyDescent="0.25">
      <c r="A65" s="1"/>
      <c r="B65" s="6" t="s">
        <v>2</v>
      </c>
      <c r="C65" s="53"/>
      <c r="D65" s="54"/>
      <c r="E65" s="55"/>
      <c r="F65" s="1"/>
    </row>
    <row r="66" spans="1:6" hidden="1" x14ac:dyDescent="0.25">
      <c r="A66" s="1"/>
      <c r="B66" s="15" t="s">
        <v>4</v>
      </c>
      <c r="C66" s="10" t="s">
        <v>32</v>
      </c>
      <c r="D66" s="4" t="s">
        <v>1</v>
      </c>
      <c r="E66" s="31" t="e">
        <f>#REF!*(1-$C$36)*(1-$C$41)*(1-$C$42)</f>
        <v>#REF!</v>
      </c>
      <c r="F66" s="1"/>
    </row>
    <row r="67" spans="1:6" hidden="1" x14ac:dyDescent="0.25">
      <c r="A67" s="1"/>
      <c r="B67" s="16" t="s">
        <v>31</v>
      </c>
      <c r="C67" s="11" t="s">
        <v>8</v>
      </c>
      <c r="D67" s="5" t="s">
        <v>1</v>
      </c>
      <c r="E67" s="32" t="e">
        <f>#REF!*(1-$C$36)*(1-$C$41)*(1-$C$42)</f>
        <v>#REF!</v>
      </c>
      <c r="F67" s="1"/>
    </row>
    <row r="68" spans="1:6" hidden="1" x14ac:dyDescent="0.25">
      <c r="A68" s="1"/>
      <c r="B68" s="15" t="s">
        <v>24</v>
      </c>
      <c r="C68" s="10" t="s">
        <v>27</v>
      </c>
      <c r="D68" s="4" t="s">
        <v>1</v>
      </c>
      <c r="E68" s="31" t="e">
        <f>#REF!*(1-$C$36)*(1-$C$41)*(1-$C$42)</f>
        <v>#REF!</v>
      </c>
      <c r="F68" s="1"/>
    </row>
    <row r="69" spans="1:6" hidden="1" x14ac:dyDescent="0.25">
      <c r="A69" s="1"/>
      <c r="B69" s="16" t="s">
        <v>24</v>
      </c>
      <c r="C69" s="11" t="s">
        <v>28</v>
      </c>
      <c r="D69" s="5" t="s">
        <v>1</v>
      </c>
      <c r="E69" s="32" t="e">
        <f>#REF!*(1-$C$36)*(1-$C$41)*(1-$C$42)</f>
        <v>#REF!</v>
      </c>
      <c r="F69" s="1"/>
    </row>
    <row r="70" spans="1:6" hidden="1" x14ac:dyDescent="0.25">
      <c r="A70" s="1"/>
      <c r="B70" s="19" t="s">
        <v>24</v>
      </c>
      <c r="C70" s="10" t="s">
        <v>29</v>
      </c>
      <c r="D70" s="4" t="s">
        <v>1</v>
      </c>
      <c r="E70" s="31" t="e">
        <f>#REF!*(1-$C$36)*(1-$C$41)*(1-$C$42)</f>
        <v>#REF!</v>
      </c>
      <c r="F70" s="1"/>
    </row>
    <row r="71" spans="1:6" hidden="1" x14ac:dyDescent="0.25">
      <c r="A71" s="1"/>
      <c r="B71" s="16" t="s">
        <v>24</v>
      </c>
      <c r="C71" s="11" t="s">
        <v>30</v>
      </c>
      <c r="D71" s="5" t="s">
        <v>1</v>
      </c>
      <c r="E71" s="32" t="e">
        <f>#REF!*(1-$C$36)*(1-$C$41)*(1-$C$42)</f>
        <v>#REF!</v>
      </c>
      <c r="F71" s="1"/>
    </row>
    <row r="72" spans="1:6" hidden="1" x14ac:dyDescent="0.25">
      <c r="A72" s="1"/>
      <c r="B72" s="20" t="s">
        <v>25</v>
      </c>
      <c r="C72" s="14" t="s">
        <v>26</v>
      </c>
      <c r="D72" s="13" t="s">
        <v>1</v>
      </c>
      <c r="E72" s="31" t="e">
        <f>#REF!*(1-$C$36)*(1-$C$41)*(1-$C$42)</f>
        <v>#REF!</v>
      </c>
      <c r="F72" s="1"/>
    </row>
    <row r="73" spans="1:6" hidden="1" x14ac:dyDescent="0.25">
      <c r="A73" s="1"/>
      <c r="B73" s="6" t="s">
        <v>3</v>
      </c>
      <c r="C73" s="50"/>
      <c r="D73" s="51"/>
      <c r="E73" s="52"/>
      <c r="F73" s="1"/>
    </row>
    <row r="74" spans="1:6" hidden="1" x14ac:dyDescent="0.25">
      <c r="A74" s="1"/>
      <c r="B74" s="24" t="s">
        <v>33</v>
      </c>
      <c r="C74" s="27" t="s">
        <v>6</v>
      </c>
      <c r="D74" s="25" t="s">
        <v>38</v>
      </c>
      <c r="E74" s="31" t="e">
        <f>#REF!*(1-$C$36)*(1-$C$41)*(1-$C$42)</f>
        <v>#REF!</v>
      </c>
      <c r="F74" s="1"/>
    </row>
    <row r="75" spans="1:6" hidden="1" x14ac:dyDescent="0.25">
      <c r="A75" s="1"/>
      <c r="B75" s="28" t="s">
        <v>34</v>
      </c>
      <c r="C75" s="29" t="s">
        <v>7</v>
      </c>
      <c r="D75" s="30" t="s">
        <v>38</v>
      </c>
      <c r="E75" s="32" t="e">
        <f>#REF!*(1-$C$36)*(1-$C$41)*(1-$C$42)</f>
        <v>#REF!</v>
      </c>
      <c r="F75" s="1"/>
    </row>
    <row r="76" spans="1:6" hidden="1" x14ac:dyDescent="0.25">
      <c r="A76" s="1"/>
      <c r="B76" s="24" t="s">
        <v>35</v>
      </c>
      <c r="C76" s="27" t="s">
        <v>7</v>
      </c>
      <c r="D76" s="26" t="s">
        <v>38</v>
      </c>
      <c r="E76" s="31" t="e">
        <f>#REF!*(1-$C$36)*(1-$C$41)*(1-$C$42)</f>
        <v>#REF!</v>
      </c>
      <c r="F76" s="1"/>
    </row>
    <row r="77" spans="1:6" hidden="1" x14ac:dyDescent="0.25">
      <c r="A77" s="1"/>
      <c r="B77" s="28" t="s">
        <v>36</v>
      </c>
      <c r="C77" s="29" t="s">
        <v>6</v>
      </c>
      <c r="D77" s="30" t="s">
        <v>38</v>
      </c>
      <c r="E77" s="32" t="e">
        <f>#REF!*(1-$C$36)*(1-$C$41)*(1-$C$42)</f>
        <v>#REF!</v>
      </c>
      <c r="F77" s="1"/>
    </row>
    <row r="78" spans="1:6" hidden="1" x14ac:dyDescent="0.25">
      <c r="A78" s="1"/>
      <c r="B78" s="24" t="s">
        <v>37</v>
      </c>
      <c r="C78" s="27" t="s">
        <v>7</v>
      </c>
      <c r="D78" s="26" t="s">
        <v>38</v>
      </c>
      <c r="E78" s="31" t="e">
        <f>#REF!*(1-$C$36)*(1-$C$41)*(1-$C$42)</f>
        <v>#REF!</v>
      </c>
      <c r="F78" s="1"/>
    </row>
    <row r="79" spans="1:6" ht="4.5" hidden="1" customHeight="1" x14ac:dyDescent="0.25">
      <c r="B79" s="1"/>
      <c r="C79" s="1"/>
      <c r="D79" s="1"/>
      <c r="E79" s="1"/>
      <c r="F79" s="1"/>
    </row>
    <row r="80" spans="1:6" hidden="1" x14ac:dyDescent="0.25">
      <c r="D80" s="1"/>
      <c r="E80" s="1"/>
      <c r="F80" s="1"/>
    </row>
    <row r="81" spans="4:6" hidden="1" x14ac:dyDescent="0.25">
      <c r="D81" s="1"/>
      <c r="E81" s="1"/>
      <c r="F81" s="1"/>
    </row>
    <row r="82" spans="4:6" hidden="1" x14ac:dyDescent="0.25">
      <c r="D82" s="1"/>
      <c r="E82" s="1"/>
      <c r="F82" s="1"/>
    </row>
    <row r="83" spans="4:6" hidden="1" x14ac:dyDescent="0.25">
      <c r="D83" s="1"/>
      <c r="E83" s="1"/>
      <c r="F83" s="1"/>
    </row>
    <row r="84" spans="4:6" hidden="1" x14ac:dyDescent="0.25">
      <c r="D84" s="1"/>
      <c r="E84" s="1"/>
      <c r="F84" s="1"/>
    </row>
    <row r="85" spans="4:6" hidden="1" x14ac:dyDescent="0.25">
      <c r="D85" s="1"/>
      <c r="E85" s="1"/>
      <c r="F85" s="1"/>
    </row>
    <row r="86" spans="4:6" hidden="1" x14ac:dyDescent="0.25">
      <c r="D86" s="1"/>
      <c r="E86" s="1"/>
      <c r="F86" s="1"/>
    </row>
    <row r="87" spans="4:6" hidden="1" x14ac:dyDescent="0.25">
      <c r="D87" s="1"/>
      <c r="E87" s="1"/>
      <c r="F87" s="1"/>
    </row>
    <row r="88" spans="4:6" hidden="1" x14ac:dyDescent="0.25">
      <c r="D88" s="1"/>
      <c r="E88" s="1"/>
      <c r="F88" s="1"/>
    </row>
    <row r="89" spans="4:6" hidden="1" x14ac:dyDescent="0.25">
      <c r="D89" s="1"/>
      <c r="E89" s="1"/>
      <c r="F89" s="1"/>
    </row>
    <row r="90" spans="4:6" hidden="1" x14ac:dyDescent="0.25">
      <c r="D90" s="1"/>
      <c r="E90" s="1"/>
      <c r="F90" s="1"/>
    </row>
    <row r="91" spans="4:6" hidden="1" x14ac:dyDescent="0.25"/>
    <row r="92" spans="4:6" hidden="1" x14ac:dyDescent="0.25"/>
    <row r="93" spans="4:6" hidden="1" x14ac:dyDescent="0.25"/>
    <row r="94" spans="4:6" hidden="1" x14ac:dyDescent="0.25"/>
    <row r="95" spans="4:6" hidden="1" x14ac:dyDescent="0.25"/>
    <row r="96" spans="4: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</sheetData>
  <sheetProtection formatCells="0" formatColumns="0" formatRows="0" insertColumns="0" insertRows="0" insertHyperlinks="0" deleteColumns="0" deleteRows="0" sort="0" autoFilter="0" pivotTables="0"/>
  <mergeCells count="6">
    <mergeCell ref="B2:E2"/>
    <mergeCell ref="C73:E73"/>
    <mergeCell ref="C65:E65"/>
    <mergeCell ref="B39:C39"/>
    <mergeCell ref="B35:C35"/>
    <mergeCell ref="B48:E48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KATEPAL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Mihail Sorokin</dc:creator>
  <cp:lastModifiedBy>Maria Glienzovskaya</cp:lastModifiedBy>
  <cp:lastPrinted>2018-02-14T09:37:07Z</cp:lastPrinted>
  <dcterms:created xsi:type="dcterms:W3CDTF">2016-04-12T13:25:21Z</dcterms:created>
  <dcterms:modified xsi:type="dcterms:W3CDTF">2018-02-14T09:37:32Z</dcterms:modified>
</cp:coreProperties>
</file>