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2175" windowWidth="14880" windowHeight="5970"/>
  </bookViews>
  <sheets>
    <sheet name="Битумная черепица TEGOLA" sheetId="4" r:id="rId1"/>
  </sheets>
  <calcPr calcId="144525" refMode="R1C1"/>
</workbook>
</file>

<file path=xl/calcChain.xml><?xml version="1.0" encoding="utf-8"?>
<calcChain xmlns="http://schemas.openxmlformats.org/spreadsheetml/2006/main">
  <c r="E66" i="4" l="1"/>
  <c r="F67" i="4"/>
  <c r="G67" i="4"/>
  <c r="H67" i="4"/>
  <c r="I67" i="4"/>
  <c r="J67" i="4"/>
  <c r="K67" i="4"/>
  <c r="L67" i="4"/>
  <c r="M67" i="4"/>
  <c r="N67" i="4"/>
  <c r="O67" i="4"/>
  <c r="P67" i="4"/>
  <c r="Q67" i="4"/>
  <c r="S67" i="4"/>
  <c r="T67" i="4"/>
  <c r="X67" i="4"/>
  <c r="R68" i="4"/>
  <c r="S68" i="4"/>
  <c r="E68" i="4"/>
  <c r="F69" i="4"/>
  <c r="G69" i="4"/>
  <c r="H69" i="4"/>
  <c r="I69" i="4"/>
  <c r="J69" i="4"/>
  <c r="K69" i="4"/>
  <c r="L69" i="4"/>
  <c r="M69" i="4"/>
  <c r="N69" i="4"/>
  <c r="O69" i="4"/>
  <c r="P69" i="4"/>
  <c r="Q69" i="4"/>
  <c r="S69" i="4"/>
  <c r="T69" i="4"/>
  <c r="X69" i="4"/>
  <c r="R70" i="4"/>
  <c r="S70" i="4"/>
  <c r="E70" i="4"/>
  <c r="F71" i="4"/>
  <c r="G71" i="4"/>
  <c r="H71" i="4"/>
  <c r="I71" i="4"/>
  <c r="J71" i="4"/>
  <c r="K71" i="4"/>
  <c r="L71" i="4"/>
  <c r="M71" i="4"/>
  <c r="N71" i="4"/>
  <c r="O71" i="4"/>
  <c r="P71" i="4"/>
  <c r="Q71" i="4"/>
  <c r="S71" i="4"/>
  <c r="T71" i="4"/>
  <c r="X71" i="4"/>
  <c r="R72" i="4"/>
  <c r="S72" i="4"/>
  <c r="E72" i="4"/>
  <c r="F73" i="4"/>
  <c r="G73" i="4"/>
  <c r="H73" i="4"/>
  <c r="I73" i="4"/>
  <c r="J73" i="4"/>
  <c r="K73" i="4"/>
  <c r="L73" i="4"/>
  <c r="M73" i="4"/>
  <c r="N73" i="4"/>
  <c r="O73" i="4"/>
  <c r="P73" i="4"/>
  <c r="Q73" i="4"/>
  <c r="S73" i="4"/>
  <c r="T73" i="4"/>
  <c r="U73" i="4"/>
  <c r="X73" i="4"/>
  <c r="R74" i="4"/>
  <c r="S74" i="4"/>
  <c r="E74" i="4"/>
  <c r="F75" i="4"/>
  <c r="G75" i="4"/>
  <c r="H75" i="4"/>
  <c r="I75" i="4"/>
  <c r="J75" i="4"/>
  <c r="K75" i="4"/>
  <c r="L75" i="4"/>
  <c r="M75" i="4"/>
  <c r="N75" i="4"/>
  <c r="O75" i="4"/>
  <c r="P75" i="4"/>
  <c r="Q75" i="4"/>
  <c r="S75" i="4"/>
  <c r="T75" i="4"/>
  <c r="X75" i="4"/>
  <c r="R76" i="4"/>
  <c r="S76" i="4"/>
  <c r="E76" i="4"/>
  <c r="F77" i="4"/>
  <c r="G77" i="4"/>
  <c r="H77" i="4"/>
  <c r="I77" i="4"/>
  <c r="J77" i="4"/>
  <c r="K77" i="4"/>
  <c r="L77" i="4"/>
  <c r="M77" i="4"/>
  <c r="N77" i="4"/>
  <c r="O77" i="4"/>
  <c r="P77" i="4"/>
  <c r="Q77" i="4"/>
  <c r="R77" i="4"/>
  <c r="S77" i="4"/>
  <c r="T77" i="4"/>
  <c r="U77" i="4"/>
  <c r="V77" i="4"/>
  <c r="E77" i="4"/>
  <c r="F78" i="4"/>
  <c r="G78" i="4"/>
  <c r="H78" i="4"/>
  <c r="I78" i="4"/>
  <c r="J78" i="4"/>
  <c r="K78" i="4"/>
  <c r="L78" i="4"/>
  <c r="M78" i="4"/>
  <c r="N78" i="4"/>
  <c r="O78" i="4"/>
  <c r="P78" i="4"/>
  <c r="Q78" i="4"/>
  <c r="R78" i="4"/>
  <c r="S78" i="4"/>
  <c r="T78" i="4"/>
  <c r="U78" i="4"/>
  <c r="V78" i="4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T79" i="4"/>
  <c r="U79" i="4"/>
  <c r="F80" i="4"/>
  <c r="G80" i="4"/>
  <c r="H80" i="4"/>
  <c r="I80" i="4"/>
  <c r="J80" i="4"/>
  <c r="K80" i="4"/>
  <c r="L80" i="4"/>
  <c r="M80" i="4"/>
  <c r="N80" i="4"/>
  <c r="O80" i="4"/>
  <c r="P80" i="4"/>
  <c r="T80" i="4"/>
  <c r="U80" i="4"/>
  <c r="V80" i="4"/>
  <c r="W80" i="4"/>
  <c r="T81" i="4"/>
  <c r="U81" i="4"/>
  <c r="V81" i="4"/>
  <c r="W81" i="4"/>
  <c r="T82" i="4"/>
  <c r="U82" i="4"/>
  <c r="V82" i="4"/>
  <c r="W82" i="4"/>
  <c r="F84" i="4"/>
  <c r="G84" i="4"/>
  <c r="H84" i="4"/>
  <c r="I84" i="4"/>
  <c r="K84" i="4"/>
  <c r="M84" i="4"/>
  <c r="P84" i="4"/>
  <c r="Q84" i="4"/>
  <c r="S84" i="4"/>
  <c r="F85" i="4"/>
  <c r="G85" i="4"/>
  <c r="K85" i="4"/>
  <c r="M85" i="4"/>
  <c r="S85" i="4"/>
  <c r="F86" i="4"/>
  <c r="G86" i="4"/>
  <c r="K86" i="4"/>
  <c r="M86" i="4"/>
  <c r="S86" i="4"/>
  <c r="F87" i="4"/>
  <c r="G87" i="4"/>
  <c r="K87" i="4"/>
  <c r="M87" i="4"/>
  <c r="S87" i="4"/>
  <c r="F88" i="4"/>
  <c r="G88" i="4"/>
  <c r="K88" i="4"/>
  <c r="M88" i="4"/>
  <c r="S88" i="4"/>
  <c r="F89" i="4"/>
  <c r="G89" i="4"/>
  <c r="K89" i="4"/>
  <c r="M89" i="4"/>
  <c r="S89" i="4"/>
  <c r="F90" i="4"/>
  <c r="G90" i="4"/>
  <c r="K90" i="4"/>
  <c r="M90" i="4"/>
  <c r="S90" i="4"/>
  <c r="F91" i="4"/>
  <c r="G91" i="4"/>
  <c r="K91" i="4"/>
  <c r="M91" i="4"/>
  <c r="S91" i="4"/>
  <c r="F92" i="4"/>
  <c r="G92" i="4"/>
  <c r="K92" i="4"/>
  <c r="M92" i="4"/>
  <c r="S92" i="4"/>
  <c r="E94" i="4"/>
  <c r="F95" i="4"/>
  <c r="G95" i="4"/>
  <c r="H95" i="4"/>
  <c r="I95" i="4"/>
  <c r="J95" i="4"/>
  <c r="K95" i="4"/>
  <c r="L95" i="4"/>
  <c r="M95" i="4"/>
  <c r="N95" i="4"/>
  <c r="O95" i="4"/>
  <c r="P95" i="4"/>
  <c r="Q95" i="4"/>
  <c r="E95" i="4"/>
  <c r="F96" i="4"/>
  <c r="G96" i="4"/>
  <c r="H96" i="4"/>
  <c r="I96" i="4"/>
  <c r="J96" i="4"/>
  <c r="K96" i="4"/>
  <c r="E96" i="4"/>
  <c r="F97" i="4"/>
  <c r="G97" i="4"/>
  <c r="H97" i="4"/>
  <c r="I97" i="4"/>
  <c r="J97" i="4"/>
  <c r="K97" i="4"/>
  <c r="E97" i="4"/>
  <c r="F98" i="4"/>
  <c r="G98" i="4"/>
  <c r="H98" i="4"/>
  <c r="I98" i="4"/>
  <c r="J98" i="4"/>
  <c r="K98" i="4"/>
  <c r="L98" i="4"/>
  <c r="E98" i="4"/>
  <c r="F99" i="4"/>
  <c r="G99" i="4"/>
  <c r="H99" i="4"/>
  <c r="I99" i="4"/>
  <c r="J99" i="4"/>
  <c r="K99" i="4"/>
  <c r="G100" i="4"/>
  <c r="H100" i="4"/>
  <c r="I100" i="4"/>
  <c r="J100" i="4"/>
  <c r="K100" i="4"/>
  <c r="L100" i="4"/>
  <c r="M100" i="4"/>
  <c r="G101" i="4"/>
  <c r="H101" i="4"/>
  <c r="I101" i="4"/>
  <c r="J101" i="4"/>
  <c r="K101" i="4"/>
  <c r="L101" i="4"/>
  <c r="M101" i="4"/>
  <c r="G102" i="4"/>
  <c r="H102" i="4"/>
  <c r="I102" i="4"/>
  <c r="J102" i="4"/>
  <c r="K102" i="4"/>
  <c r="L102" i="4"/>
  <c r="I103" i="4"/>
  <c r="J103" i="4"/>
  <c r="K103" i="4"/>
  <c r="L103" i="4"/>
  <c r="M103" i="4"/>
  <c r="N103" i="4"/>
  <c r="J104" i="4"/>
  <c r="K104" i="4"/>
  <c r="L104" i="4"/>
  <c r="M104" i="4"/>
  <c r="N104" i="4"/>
  <c r="L105" i="4"/>
  <c r="M105" i="4"/>
  <c r="N105" i="4"/>
</calcChain>
</file>

<file path=xl/sharedStrings.xml><?xml version="1.0" encoding="utf-8"?>
<sst xmlns="http://schemas.openxmlformats.org/spreadsheetml/2006/main" count="642" uniqueCount="119">
  <si>
    <t>ПРЕМИУМ</t>
  </si>
  <si>
    <t>ПРЕМЬЕР</t>
  </si>
  <si>
    <t>СТАНДАРТ</t>
  </si>
  <si>
    <t>Срок гарантии, лет</t>
  </si>
  <si>
    <t>Толщина стали, мм</t>
  </si>
  <si>
    <t>Класс покрытия</t>
  </si>
  <si>
    <t>Ед. изм.</t>
  </si>
  <si>
    <t>ПЭ</t>
  </si>
  <si>
    <t>0.5</t>
  </si>
  <si>
    <t>0.45</t>
  </si>
  <si>
    <t>0.4</t>
  </si>
  <si>
    <t>Тип                                                        покрытия</t>
  </si>
  <si>
    <t xml:space="preserve">ПРОФИЛИРОВАННЫЙ И ПЛОСКИЙ ЛИСТ С ПОЛИМЕРНЫМ ПОКРЫТИЕМ </t>
  </si>
  <si>
    <t xml:space="preserve">ЭЛЕМЕНТЫ ОТДЕЛКИ ДЛЯ ПРОФНАСТИЛА </t>
  </si>
  <si>
    <t xml:space="preserve">СТАЛЬ ОЦИНКОВАННАЯ </t>
  </si>
  <si>
    <t>AGN</t>
  </si>
  <si>
    <t>PRM</t>
  </si>
  <si>
    <t>PUR</t>
  </si>
  <si>
    <t>CLD</t>
  </si>
  <si>
    <t>PLST</t>
  </si>
  <si>
    <t>PRN</t>
  </si>
  <si>
    <t>NRM</t>
  </si>
  <si>
    <t>VIK</t>
  </si>
  <si>
    <t>ЭКО</t>
  </si>
  <si>
    <t xml:space="preserve"> С-8 х 1150 - A,B</t>
  </si>
  <si>
    <t xml:space="preserve"> С-8 х 1150 стандартный</t>
  </si>
  <si>
    <t xml:space="preserve"> МП-18 х 1100 - А, В</t>
  </si>
  <si>
    <t xml:space="preserve"> МП-18 х 1100 стандартный</t>
  </si>
  <si>
    <t xml:space="preserve"> МП-20 х 1100 - А, В, R</t>
  </si>
  <si>
    <t xml:space="preserve"> МП-20 х 1100 стандартный</t>
  </si>
  <si>
    <t xml:space="preserve"> С-21 х 1000 - A,B</t>
  </si>
  <si>
    <t xml:space="preserve"> С-21 х 1000 стандартный</t>
  </si>
  <si>
    <t xml:space="preserve"> МП-35 х 1035 - А, В</t>
  </si>
  <si>
    <t xml:space="preserve"> НС-35 х1000 - A,B</t>
  </si>
  <si>
    <t xml:space="preserve"> С-44 х 1000 -А, В</t>
  </si>
  <si>
    <t xml:space="preserve"> Н-60 х 845 - А,В</t>
  </si>
  <si>
    <t xml:space="preserve"> Н-75 х 750 - А, В</t>
  </si>
  <si>
    <t xml:space="preserve"> Н-114 х 750 - А,В</t>
  </si>
  <si>
    <t xml:space="preserve"> Угловой элемент МП-18х90°</t>
  </si>
  <si>
    <t xml:space="preserve"> Угол внутренний 30х30х3000</t>
  </si>
  <si>
    <t xml:space="preserve"> Угол наруж. сложн. 30х30х3000</t>
  </si>
  <si>
    <t xml:space="preserve"> Угол наружный 30х30х3000</t>
  </si>
  <si>
    <t xml:space="preserve"> Угол наружный 45х45х3000</t>
  </si>
  <si>
    <t xml:space="preserve"> Угол наруж. слож.45х45х3000</t>
  </si>
  <si>
    <t xml:space="preserve"> Угол внутренний 45х45х3000</t>
  </si>
  <si>
    <t xml:space="preserve"> ПЛОСКИЙ ЛИСТ </t>
  </si>
  <si>
    <t xml:space="preserve"> С-8 х 1150</t>
  </si>
  <si>
    <t xml:space="preserve"> МП-18 х 1100</t>
  </si>
  <si>
    <t xml:space="preserve"> МП-20 Х 1100 </t>
  </si>
  <si>
    <t xml:space="preserve"> С-21 Х 1000</t>
  </si>
  <si>
    <t xml:space="preserve"> НС-35 х 1000 </t>
  </si>
  <si>
    <t xml:space="preserve"> МП-35 Х 1035  </t>
  </si>
  <si>
    <t xml:space="preserve"> С-44 х 1000  </t>
  </si>
  <si>
    <t xml:space="preserve"> Н-60 х 845  </t>
  </si>
  <si>
    <t xml:space="preserve"> Н-75 х 750  </t>
  </si>
  <si>
    <t xml:space="preserve"> Н-114 х 750  </t>
  </si>
  <si>
    <t>PVDF</t>
  </si>
  <si>
    <t>matt</t>
  </si>
  <si>
    <t>EST</t>
  </si>
  <si>
    <t>tex.</t>
  </si>
  <si>
    <t>tex.дв.</t>
  </si>
  <si>
    <t>дв.</t>
  </si>
  <si>
    <t>0.7</t>
  </si>
  <si>
    <t>0.8</t>
  </si>
  <si>
    <t>0.9</t>
  </si>
  <si>
    <t>1.0</t>
  </si>
  <si>
    <t>м2</t>
  </si>
  <si>
    <t>шт.</t>
  </si>
  <si>
    <t>-</t>
  </si>
  <si>
    <t>0.35</t>
  </si>
  <si>
    <t>0.55</t>
  </si>
  <si>
    <t>0.65</t>
  </si>
  <si>
    <t>1.2</t>
  </si>
  <si>
    <t>1.5</t>
  </si>
  <si>
    <t>2.0</t>
  </si>
  <si>
    <t xml:space="preserve"> Планка стык. 30х30х3000</t>
  </si>
  <si>
    <t>ПАРТНЕРСКИЕ УСЛОВИЯ</t>
  </si>
  <si>
    <t>базовая скидка</t>
  </si>
  <si>
    <t>дополнительная скидка</t>
  </si>
  <si>
    <t xml:space="preserve">   П/н Эконом</t>
  </si>
  <si>
    <t xml:space="preserve">   П/н Стандарт</t>
  </si>
  <si>
    <t xml:space="preserve">   Комплектация Эконом/Стандарт</t>
  </si>
  <si>
    <t xml:space="preserve">   П/н Премьер</t>
  </si>
  <si>
    <t xml:space="preserve">   Комплектация Премьер</t>
  </si>
  <si>
    <t xml:space="preserve">   П/н Премиум</t>
  </si>
  <si>
    <t xml:space="preserve">   Комплектация Премиум</t>
  </si>
  <si>
    <t xml:space="preserve">   П/н Цинк</t>
  </si>
  <si>
    <t xml:space="preserve">   План</t>
  </si>
  <si>
    <t xml:space="preserve">   Объем (от 500.000р)</t>
  </si>
  <si>
    <t>25мк</t>
  </si>
  <si>
    <t>50мк</t>
  </si>
  <si>
    <t>35мк</t>
  </si>
  <si>
    <t>27мк</t>
  </si>
  <si>
    <t>200мк</t>
  </si>
  <si>
    <t>30мк</t>
  </si>
  <si>
    <t xml:space="preserve"> Планка стыковочн. 45х45х3000</t>
  </si>
  <si>
    <t xml:space="preserve"> МП-10 х 1100 - A,B</t>
  </si>
  <si>
    <t xml:space="preserve"> МП-10 х 1100 стандартный</t>
  </si>
  <si>
    <t>Наименование</t>
  </si>
  <si>
    <t>Ед.изм.</t>
  </si>
  <si>
    <t>Цена</t>
  </si>
  <si>
    <t xml:space="preserve">  Фартук S1</t>
  </si>
  <si>
    <t xml:space="preserve">  Фартук S4</t>
  </si>
  <si>
    <t xml:space="preserve">  Фартук S5</t>
  </si>
  <si>
    <t xml:space="preserve">  Фартук S6</t>
  </si>
  <si>
    <t xml:space="preserve">  Фартук S8</t>
  </si>
  <si>
    <t xml:space="preserve">  Фартук S14</t>
  </si>
  <si>
    <t>РОЗНИЧНЫЕ ЦЕНЫ 18.12.17</t>
  </si>
  <si>
    <t>Размер, мм</t>
  </si>
  <si>
    <t>БИТУМНЫЕ ВОЛНИСТЫЕ ЛИСТЫ ONDALUX</t>
  </si>
  <si>
    <t xml:space="preserve">  ONDALUX (бордо, корич.)</t>
  </si>
  <si>
    <t>1950х950</t>
  </si>
  <si>
    <t xml:space="preserve">  ONDALUX (зел.)</t>
  </si>
  <si>
    <t>КОМПЛЕКТУЮЩИЕ</t>
  </si>
  <si>
    <t xml:space="preserve">  Коньковый элемент (бордо, корич.)</t>
  </si>
  <si>
    <t xml:space="preserve">  Коньковый элемент (зел.)</t>
  </si>
  <si>
    <t xml:space="preserve">  Ендова (бордо, корич.)</t>
  </si>
  <si>
    <t xml:space="preserve">  Ендова (зел.)</t>
  </si>
  <si>
    <t xml:space="preserve">  Гвозди 100 шт.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</si>
</sst>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%"/>
  </numFmts>
  <fonts count="17" x14ac:knownFonts="1">
    <font>
      <sz val="11"/>
      <color theme="1"/>
      <name val="Calibri"/>
      <family val="2"/>
      <charset val="204"/>
      <scheme val="minor"/>
    </font>
    <font>
      <sz val="9"/>
      <color theme="1"/>
      <name val="Arial Unicode MS"/>
      <family val="2"/>
      <charset val="204"/>
    </font>
    <font>
      <sz val="8"/>
      <color theme="1"/>
      <name val="Arial Unicode MS"/>
      <family val="2"/>
      <charset val="204"/>
    </font>
    <font>
      <b/>
      <sz val="8"/>
      <color theme="0"/>
      <name val="Arial Unicode MS"/>
      <family val="2"/>
      <charset val="204"/>
    </font>
    <font>
      <b/>
      <sz val="8"/>
      <color theme="1"/>
      <name val="Arial Unicode MS"/>
      <family val="2"/>
      <charset val="204"/>
    </font>
    <font>
      <sz val="10"/>
      <name val="Arial Cyr"/>
      <charset val="204"/>
    </font>
    <font>
      <sz val="7"/>
      <color theme="1"/>
      <name val="Arial Unicode MS"/>
      <family val="2"/>
      <charset val="204"/>
    </font>
    <font>
      <sz val="10"/>
      <name val="Arial"/>
      <family val="2"/>
      <charset val="204"/>
    </font>
    <font>
      <sz val="9"/>
      <color theme="0"/>
      <name val="Arial Unicode MS"/>
      <family val="2"/>
      <charset val="204"/>
    </font>
    <font>
      <sz val="10"/>
      <name val="Arial Cyr"/>
    </font>
    <font>
      <sz val="8"/>
      <color theme="4" tint="-0.249977111117893"/>
      <name val="Arial Unicode MS"/>
      <family val="2"/>
      <charset val="204"/>
    </font>
    <font>
      <sz val="11"/>
      <color theme="4" tint="-0.249977111117893"/>
      <name val="Calibri"/>
      <family val="2"/>
      <charset val="204"/>
      <scheme val="minor"/>
    </font>
    <font>
      <sz val="9"/>
      <name val="Arial Unicode MS"/>
      <family val="2"/>
      <charset val="204"/>
    </font>
    <font>
      <sz val="8"/>
      <name val="Arial Unicode MS"/>
      <family val="2"/>
      <charset val="204"/>
    </font>
    <font>
      <sz val="14"/>
      <color theme="1"/>
      <name val="Arial Unicode MS"/>
      <family val="2"/>
      <charset val="204"/>
    </font>
    <font>
      <sz val="14"/>
      <color theme="0"/>
      <name val="Arial Unicode MS"/>
      <family val="2"/>
      <charset val="204"/>
    </font>
    <font>
      <sz val="14"/>
      <name val="Arial Unicode MS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0.249977111117893"/>
        <bgColor indexed="64"/>
      </patternFill>
    </fill>
  </fills>
  <borders count="20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5" fillId="0" borderId="0"/>
    <xf numFmtId="0" fontId="7" fillId="0" borderId="0"/>
    <xf numFmtId="0" fontId="9" fillId="0" borderId="0"/>
    <xf numFmtId="0" fontId="5" fillId="0" borderId="0"/>
  </cellStyleXfs>
  <cellXfs count="120">
    <xf numFmtId="0" fontId="0" fillId="0" borderId="0" xfId="0"/>
    <xf numFmtId="0" fontId="1" fillId="0" borderId="0" xfId="0" applyFont="1"/>
    <xf numFmtId="0" fontId="2" fillId="0" borderId="9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1" fontId="2" fillId="8" borderId="7" xfId="0" applyNumberFormat="1" applyFont="1" applyFill="1" applyBorder="1" applyAlignment="1">
      <alignment horizontal="center" vertical="center"/>
    </xf>
    <xf numFmtId="164" fontId="2" fillId="8" borderId="7" xfId="0" applyNumberFormat="1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49" fontId="2" fillId="0" borderId="11" xfId="0" applyNumberFormat="1" applyFont="1" applyFill="1" applyBorder="1" applyAlignment="1">
      <alignment horizontal="center"/>
    </xf>
    <xf numFmtId="164" fontId="2" fillId="0" borderId="11" xfId="0" applyNumberFormat="1" applyFont="1" applyBorder="1" applyAlignment="1">
      <alignment horizontal="center" vertical="center"/>
    </xf>
    <xf numFmtId="49" fontId="2" fillId="8" borderId="11" xfId="0" applyNumberFormat="1" applyFont="1" applyFill="1" applyBorder="1" applyAlignment="1">
      <alignment horizontal="center"/>
    </xf>
    <xf numFmtId="164" fontId="2" fillId="8" borderId="11" xfId="0" applyNumberFormat="1" applyFont="1" applyFill="1" applyBorder="1" applyAlignment="1">
      <alignment horizontal="center" vertical="center"/>
    </xf>
    <xf numFmtId="0" fontId="2" fillId="8" borderId="11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11" xfId="0" applyFont="1" applyFill="1" applyBorder="1" applyAlignment="1">
      <alignment horizontal="center" vertical="center"/>
    </xf>
    <xf numFmtId="164" fontId="4" fillId="0" borderId="11" xfId="0" applyNumberFormat="1" applyFont="1" applyBorder="1" applyAlignment="1">
      <alignment horizontal="center" vertical="center"/>
    </xf>
    <xf numFmtId="164" fontId="4" fillId="8" borderId="11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0" fillId="7" borderId="0" xfId="0" applyFill="1"/>
    <xf numFmtId="0" fontId="1" fillId="7" borderId="0" xfId="0" applyFont="1" applyFill="1"/>
    <xf numFmtId="9" fontId="2" fillId="2" borderId="11" xfId="0" applyNumberFormat="1" applyFont="1" applyFill="1" applyBorder="1" applyAlignment="1">
      <alignment horizontal="center" vertical="center"/>
    </xf>
    <xf numFmtId="9" fontId="2" fillId="8" borderId="11" xfId="0" applyNumberFormat="1" applyFont="1" applyFill="1" applyBorder="1" applyAlignment="1">
      <alignment horizontal="center" vertical="center"/>
    </xf>
    <xf numFmtId="0" fontId="0" fillId="0" borderId="11" xfId="0" applyFill="1" applyBorder="1" applyAlignment="1">
      <alignment horizontal="center"/>
    </xf>
    <xf numFmtId="9" fontId="2" fillId="2" borderId="1" xfId="0" applyNumberFormat="1" applyFont="1" applyFill="1" applyBorder="1" applyAlignment="1">
      <alignment horizontal="center" vertical="center"/>
    </xf>
    <xf numFmtId="0" fontId="0" fillId="7" borderId="0" xfId="0" applyFill="1" applyBorder="1" applyAlignment="1"/>
    <xf numFmtId="0" fontId="2" fillId="7" borderId="0" xfId="0" applyFont="1" applyFill="1" applyBorder="1" applyAlignment="1"/>
    <xf numFmtId="0" fontId="2" fillId="0" borderId="6" xfId="0" applyFont="1" applyBorder="1" applyAlignment="1">
      <alignment horizontal="center" vertical="center"/>
    </xf>
    <xf numFmtId="0" fontId="11" fillId="7" borderId="0" xfId="0" applyFont="1" applyFill="1" applyBorder="1" applyAlignment="1">
      <alignment horizontal="center" vertical="center"/>
    </xf>
    <xf numFmtId="0" fontId="10" fillId="7" borderId="0" xfId="0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165" fontId="2" fillId="2" borderId="1" xfId="0" applyNumberFormat="1" applyFont="1" applyFill="1" applyBorder="1" applyAlignment="1">
      <alignment horizontal="center" vertical="center"/>
    </xf>
    <xf numFmtId="164" fontId="6" fillId="8" borderId="8" xfId="0" applyNumberFormat="1" applyFont="1" applyFill="1" applyBorder="1" applyAlignment="1">
      <alignment horizontal="center" vertical="center"/>
    </xf>
    <xf numFmtId="164" fontId="6" fillId="8" borderId="11" xfId="0" applyNumberFormat="1" applyFont="1" applyFill="1" applyBorder="1" applyAlignment="1">
      <alignment horizontal="center" vertical="center"/>
    </xf>
    <xf numFmtId="164" fontId="6" fillId="7" borderId="8" xfId="0" applyNumberFormat="1" applyFont="1" applyFill="1" applyBorder="1" applyAlignment="1">
      <alignment horizontal="center" vertical="center"/>
    </xf>
    <xf numFmtId="164" fontId="6" fillId="7" borderId="11" xfId="0" applyNumberFormat="1" applyFont="1" applyFill="1" applyBorder="1" applyAlignment="1">
      <alignment horizontal="center" vertical="center"/>
    </xf>
    <xf numFmtId="0" fontId="3" fillId="6" borderId="6" xfId="0" applyFont="1" applyFill="1" applyBorder="1" applyAlignment="1">
      <alignment horizontal="center" vertical="center"/>
    </xf>
    <xf numFmtId="164" fontId="2" fillId="7" borderId="7" xfId="0" applyNumberFormat="1" applyFont="1" applyFill="1" applyBorder="1" applyAlignment="1">
      <alignment horizontal="center" vertical="center"/>
    </xf>
    <xf numFmtId="164" fontId="2" fillId="0" borderId="7" xfId="0" applyNumberFormat="1" applyFont="1" applyBorder="1" applyAlignment="1">
      <alignment horizontal="center" vertical="center"/>
    </xf>
    <xf numFmtId="0" fontId="0" fillId="0" borderId="0" xfId="0"/>
    <xf numFmtId="0" fontId="13" fillId="0" borderId="11" xfId="4" applyFont="1" applyFill="1" applyBorder="1" applyAlignment="1">
      <alignment horizontal="center" vertical="center"/>
    </xf>
    <xf numFmtId="0" fontId="13" fillId="2" borderId="11" xfId="4" applyFont="1" applyFill="1" applyBorder="1" applyAlignment="1">
      <alignment horizontal="center" vertical="center"/>
    </xf>
    <xf numFmtId="1" fontId="13" fillId="0" borderId="1" xfId="4" applyNumberFormat="1" applyFont="1" applyFill="1" applyBorder="1" applyAlignment="1">
      <alignment horizontal="center" vertical="center"/>
    </xf>
    <xf numFmtId="0" fontId="12" fillId="7" borderId="11" xfId="4" applyFont="1" applyFill="1" applyBorder="1" applyAlignment="1">
      <alignment horizontal="left" vertical="center" wrapText="1"/>
    </xf>
    <xf numFmtId="1" fontId="13" fillId="0" borderId="11" xfId="4" applyNumberFormat="1" applyFont="1" applyFill="1" applyBorder="1" applyAlignment="1">
      <alignment horizontal="center" vertical="center"/>
    </xf>
    <xf numFmtId="0" fontId="12" fillId="2" borderId="11" xfId="4" applyFont="1" applyFill="1" applyBorder="1" applyAlignment="1">
      <alignment horizontal="left" vertical="center" wrapText="1"/>
    </xf>
    <xf numFmtId="1" fontId="13" fillId="2" borderId="11" xfId="4" applyNumberFormat="1" applyFont="1" applyFill="1" applyBorder="1" applyAlignment="1">
      <alignment horizontal="center" vertical="center"/>
    </xf>
    <xf numFmtId="1" fontId="13" fillId="2" borderId="1" xfId="4" applyNumberFormat="1" applyFont="1" applyFill="1" applyBorder="1" applyAlignment="1">
      <alignment horizontal="center" vertical="center"/>
    </xf>
    <xf numFmtId="0" fontId="12" fillId="0" borderId="11" xfId="4" applyFont="1" applyFill="1" applyBorder="1" applyAlignment="1">
      <alignment horizontal="left" vertical="center" wrapText="1"/>
    </xf>
    <xf numFmtId="0" fontId="12" fillId="0" borderId="9" xfId="4" applyFont="1" applyFill="1" applyBorder="1" applyAlignment="1">
      <alignment horizontal="left" vertical="center" wrapText="1"/>
    </xf>
    <xf numFmtId="1" fontId="13" fillId="0" borderId="9" xfId="4" applyNumberFormat="1" applyFont="1" applyFill="1" applyBorder="1" applyAlignment="1">
      <alignment horizontal="center" vertical="center"/>
    </xf>
    <xf numFmtId="0" fontId="13" fillId="0" borderId="9" xfId="4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15" fillId="10" borderId="11" xfId="2" applyFont="1" applyFill="1" applyBorder="1" applyAlignment="1">
      <alignment vertical="center"/>
    </xf>
    <xf numFmtId="49" fontId="16" fillId="0" borderId="11" xfId="4" applyNumberFormat="1" applyFont="1" applyFill="1" applyBorder="1" applyAlignment="1">
      <alignment horizontal="center" vertical="center"/>
    </xf>
    <xf numFmtId="0" fontId="16" fillId="0" borderId="11" xfId="4" applyFont="1" applyFill="1" applyBorder="1" applyAlignment="1">
      <alignment horizontal="center" vertical="center"/>
    </xf>
    <xf numFmtId="49" fontId="16" fillId="2" borderId="11" xfId="4" applyNumberFormat="1" applyFont="1" applyFill="1" applyBorder="1" applyAlignment="1">
      <alignment horizontal="center" vertical="center"/>
    </xf>
    <xf numFmtId="0" fontId="16" fillId="2" borderId="11" xfId="4" applyFont="1" applyFill="1" applyBorder="1" applyAlignment="1">
      <alignment horizontal="center" vertical="center"/>
    </xf>
    <xf numFmtId="1" fontId="16" fillId="0" borderId="11" xfId="4" applyNumberFormat="1" applyFont="1" applyFill="1" applyBorder="1" applyAlignment="1">
      <alignment horizontal="center" vertical="center"/>
    </xf>
    <xf numFmtId="1" fontId="16" fillId="2" borderId="11" xfId="4" applyNumberFormat="1" applyFont="1" applyFill="1" applyBorder="1" applyAlignment="1">
      <alignment horizontal="center" vertical="center"/>
    </xf>
    <xf numFmtId="0" fontId="16" fillId="9" borderId="11" xfId="0" applyFont="1" applyFill="1" applyBorder="1" applyAlignment="1">
      <alignment horizontal="center" vertical="center"/>
    </xf>
    <xf numFmtId="0" fontId="10" fillId="7" borderId="10" xfId="0" applyFont="1" applyFill="1" applyBorder="1" applyAlignment="1">
      <alignment horizontal="center" vertical="center"/>
    </xf>
    <xf numFmtId="0" fontId="8" fillId="5" borderId="6" xfId="0" applyFont="1" applyFill="1" applyBorder="1" applyAlignment="1">
      <alignment horizontal="center" vertical="center"/>
    </xf>
    <xf numFmtId="0" fontId="8" fillId="5" borderId="10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3" fillId="4" borderId="6" xfId="0" applyFont="1" applyFill="1" applyBorder="1" applyAlignment="1">
      <alignment horizontal="center" vertical="center"/>
    </xf>
    <xf numFmtId="0" fontId="3" fillId="4" borderId="10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8" borderId="6" xfId="0" applyFont="1" applyFill="1" applyBorder="1" applyAlignment="1">
      <alignment vertical="center" wrapText="1"/>
    </xf>
    <xf numFmtId="0" fontId="2" fillId="8" borderId="1" xfId="0" applyFont="1" applyFill="1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1" fillId="0" borderId="6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8" borderId="6" xfId="0" applyFont="1" applyFill="1" applyBorder="1" applyAlignment="1"/>
    <xf numFmtId="0" fontId="2" fillId="8" borderId="10" xfId="0" applyFont="1" applyFill="1" applyBorder="1" applyAlignment="1"/>
    <xf numFmtId="0" fontId="2" fillId="8" borderId="1" xfId="0" applyFont="1" applyFill="1" applyBorder="1" applyAlignment="1"/>
    <xf numFmtId="0" fontId="2" fillId="2" borderId="6" xfId="0" applyFont="1" applyFill="1" applyBorder="1" applyAlignment="1"/>
    <xf numFmtId="0" fontId="2" fillId="2" borderId="10" xfId="0" applyFont="1" applyFill="1" applyBorder="1" applyAlignment="1"/>
    <xf numFmtId="0" fontId="2" fillId="2" borderId="1" xfId="0" applyFont="1" applyFill="1" applyBorder="1" applyAlignment="1"/>
    <xf numFmtId="0" fontId="2" fillId="0" borderId="6" xfId="0" applyFont="1" applyBorder="1" applyAlignment="1"/>
    <xf numFmtId="0" fontId="2" fillId="0" borderId="1" xfId="0" applyFont="1" applyBorder="1" applyAlignment="1"/>
    <xf numFmtId="0" fontId="3" fillId="5" borderId="6" xfId="0" applyFont="1" applyFill="1" applyBorder="1" applyAlignment="1">
      <alignment horizontal="center" vertical="center"/>
    </xf>
    <xf numFmtId="0" fontId="3" fillId="5" borderId="10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1" fillId="0" borderId="6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2" borderId="6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14" fillId="0" borderId="12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0" fontId="16" fillId="9" borderId="15" xfId="0" applyFont="1" applyFill="1" applyBorder="1" applyAlignment="1">
      <alignment horizontal="center" vertical="center"/>
    </xf>
    <xf numFmtId="0" fontId="16" fillId="9" borderId="16" xfId="0" applyFont="1" applyFill="1" applyBorder="1" applyAlignment="1">
      <alignment horizontal="center" vertical="center"/>
    </xf>
    <xf numFmtId="0" fontId="15" fillId="10" borderId="15" xfId="2" applyFont="1" applyFill="1" applyBorder="1" applyAlignment="1">
      <alignment horizontal="left" vertical="center" indent="1"/>
    </xf>
    <xf numFmtId="0" fontId="15" fillId="10" borderId="16" xfId="2" applyFont="1" applyFill="1" applyBorder="1" applyAlignment="1">
      <alignment vertical="center"/>
    </xf>
    <xf numFmtId="0" fontId="16" fillId="7" borderId="15" xfId="4" applyFont="1" applyFill="1" applyBorder="1" applyAlignment="1">
      <alignment horizontal="left" vertical="center" wrapText="1"/>
    </xf>
    <xf numFmtId="2" fontId="16" fillId="0" borderId="16" xfId="4" applyNumberFormat="1" applyFont="1" applyFill="1" applyBorder="1" applyAlignment="1">
      <alignment horizontal="center" vertical="center"/>
    </xf>
    <xf numFmtId="0" fontId="16" fillId="2" borderId="15" xfId="4" applyFont="1" applyFill="1" applyBorder="1" applyAlignment="1">
      <alignment horizontal="left" vertical="center" wrapText="1"/>
    </xf>
    <xf numFmtId="2" fontId="14" fillId="2" borderId="16" xfId="0" applyNumberFormat="1" applyFont="1" applyFill="1" applyBorder="1" applyAlignment="1">
      <alignment horizontal="center" vertical="center"/>
    </xf>
    <xf numFmtId="2" fontId="16" fillId="2" borderId="16" xfId="4" applyNumberFormat="1" applyFont="1" applyFill="1" applyBorder="1" applyAlignment="1">
      <alignment horizontal="center" vertical="center"/>
    </xf>
    <xf numFmtId="0" fontId="16" fillId="0" borderId="15" xfId="4" applyFont="1" applyFill="1" applyBorder="1" applyAlignment="1">
      <alignment horizontal="left" vertical="center" wrapText="1"/>
    </xf>
    <xf numFmtId="0" fontId="16" fillId="7" borderId="17" xfId="4" applyFont="1" applyFill="1" applyBorder="1" applyAlignment="1">
      <alignment horizontal="left" vertical="center" wrapText="1"/>
    </xf>
    <xf numFmtId="1" fontId="16" fillId="7" borderId="18" xfId="4" applyNumberFormat="1" applyFont="1" applyFill="1" applyBorder="1" applyAlignment="1">
      <alignment horizontal="center" vertical="center"/>
    </xf>
    <xf numFmtId="0" fontId="16" fillId="7" borderId="18" xfId="4" applyFont="1" applyFill="1" applyBorder="1" applyAlignment="1">
      <alignment horizontal="center" vertical="center"/>
    </xf>
    <xf numFmtId="2" fontId="16" fillId="7" borderId="19" xfId="4" applyNumberFormat="1" applyFont="1" applyFill="1" applyBorder="1" applyAlignment="1">
      <alignment horizontal="center" vertical="center"/>
    </xf>
  </cellXfs>
  <cellStyles count="5">
    <cellStyle name="Обычный" xfId="0" builtinId="0"/>
    <cellStyle name="Обычный 2" xfId="1"/>
    <cellStyle name="Обычный 2 2" xfId="2"/>
    <cellStyle name="Обычный 5" xfId="3"/>
    <cellStyle name="Обычный_Сайдинг У" xfId="4"/>
  </cellStyles>
  <dxfs count="0"/>
  <tableStyles count="0" defaultTableStyle="TableStyleMedium2" defaultPivotStyle="PivotStyleLight16"/>
  <colors>
    <mruColors>
      <color rgb="FFFF0000"/>
      <color rgb="FFAAD8E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14</xdr:row>
      <xdr:rowOff>76200</xdr:rowOff>
    </xdr:from>
    <xdr:to>
      <xdr:col>4</xdr:col>
      <xdr:colOff>990600</xdr:colOff>
      <xdr:row>28</xdr:row>
      <xdr:rowOff>123825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4219575"/>
          <a:ext cx="6629400" cy="20478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66675</xdr:rowOff>
    </xdr:from>
    <xdr:to>
      <xdr:col>5</xdr:col>
      <xdr:colOff>9525</xdr:colOff>
      <xdr:row>1</xdr:row>
      <xdr:rowOff>27816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66675"/>
          <a:ext cx="6810375" cy="1237491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2</xdr:row>
      <xdr:rowOff>38100</xdr:rowOff>
    </xdr:from>
    <xdr:to>
      <xdr:col>1</xdr:col>
      <xdr:colOff>809625</xdr:colOff>
      <xdr:row>2</xdr:row>
      <xdr:rowOff>120656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85725"/>
          <a:ext cx="752474" cy="1397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D143"/>
  <sheetViews>
    <sheetView tabSelected="1" view="pageBreakPreview" zoomScale="60" zoomScaleNormal="100" workbookViewId="0">
      <selection activeCell="B3" sqref="B3:E13"/>
    </sheetView>
  </sheetViews>
  <sheetFormatPr defaultColWidth="0" defaultRowHeight="15" zeroHeight="1" x14ac:dyDescent="0.25"/>
  <cols>
    <col min="1" max="1" width="2.5703125" customWidth="1"/>
    <col min="2" max="2" width="46.42578125" customWidth="1"/>
    <col min="3" max="3" width="16.7109375" customWidth="1"/>
    <col min="4" max="4" width="21.140625" customWidth="1"/>
    <col min="5" max="5" width="15.5703125" customWidth="1"/>
    <col min="6" max="6" width="1.85546875" customWidth="1"/>
    <col min="7" max="7" width="5.140625" hidden="1" customWidth="1"/>
    <col min="8" max="8" width="4.85546875" hidden="1" customWidth="1"/>
    <col min="9" max="9" width="5" hidden="1" customWidth="1"/>
    <col min="10" max="10" width="4.5703125" hidden="1" customWidth="1"/>
    <col min="11" max="11" width="5.7109375" hidden="1" customWidth="1"/>
    <col min="12" max="12" width="4.85546875" hidden="1" customWidth="1"/>
    <col min="13" max="13" width="5.140625" hidden="1" customWidth="1"/>
    <col min="14" max="14" width="4.85546875" hidden="1" customWidth="1"/>
    <col min="15" max="16" width="5" hidden="1" customWidth="1"/>
    <col min="17" max="19" width="4.85546875" hidden="1" customWidth="1"/>
    <col min="20" max="20" width="5.140625" hidden="1" customWidth="1"/>
    <col min="21" max="21" width="4.5703125" hidden="1" customWidth="1"/>
    <col min="22" max="22" width="4.85546875" hidden="1" customWidth="1"/>
    <col min="23" max="23" width="5.140625" hidden="1" customWidth="1"/>
    <col min="24" max="24" width="5" hidden="1" customWidth="1"/>
    <col min="25" max="25" width="0.7109375" hidden="1" customWidth="1"/>
    <col min="26" max="26" width="6.7109375" hidden="1" customWidth="1"/>
    <col min="27" max="30" width="0" hidden="1" customWidth="1"/>
    <col min="31" max="16384" width="9.140625" hidden="1"/>
  </cols>
  <sheetData>
    <row r="1" spans="1:29" ht="100.5" customHeight="1" x14ac:dyDescent="0.25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"/>
      <c r="AA1" s="1"/>
      <c r="AB1" s="1"/>
      <c r="AC1" s="1"/>
    </row>
    <row r="2" spans="1:29" ht="9.75" customHeight="1" thickBot="1" x14ac:dyDescent="0.3">
      <c r="A2" s="19"/>
      <c r="B2" s="19"/>
      <c r="C2" s="1"/>
      <c r="D2" s="1"/>
      <c r="E2" s="1"/>
      <c r="F2" s="1"/>
    </row>
    <row r="3" spans="1:29" ht="17.25" customHeight="1" x14ac:dyDescent="0.25">
      <c r="A3" s="19"/>
      <c r="B3" s="103" t="s">
        <v>107</v>
      </c>
      <c r="C3" s="104"/>
      <c r="D3" s="104"/>
      <c r="E3" s="105"/>
    </row>
    <row r="4" spans="1:29" ht="20.25" customHeight="1" x14ac:dyDescent="0.25">
      <c r="A4" s="19"/>
      <c r="B4" s="106" t="s">
        <v>98</v>
      </c>
      <c r="C4" s="65" t="s">
        <v>108</v>
      </c>
      <c r="D4" s="65" t="s">
        <v>99</v>
      </c>
      <c r="E4" s="107" t="s">
        <v>100</v>
      </c>
    </row>
    <row r="5" spans="1:29" ht="19.5" customHeight="1" x14ac:dyDescent="0.25">
      <c r="A5" s="19"/>
      <c r="B5" s="108" t="s">
        <v>109</v>
      </c>
      <c r="C5" s="58"/>
      <c r="D5" s="58"/>
      <c r="E5" s="109"/>
    </row>
    <row r="6" spans="1:29" ht="16.5" customHeight="1" x14ac:dyDescent="0.25">
      <c r="A6" s="19"/>
      <c r="B6" s="110" t="s">
        <v>110</v>
      </c>
      <c r="C6" s="59" t="s">
        <v>111</v>
      </c>
      <c r="D6" s="60" t="s">
        <v>67</v>
      </c>
      <c r="E6" s="111">
        <v>433</v>
      </c>
    </row>
    <row r="7" spans="1:29" ht="16.5" customHeight="1" x14ac:dyDescent="0.25">
      <c r="A7" s="19"/>
      <c r="B7" s="112" t="s">
        <v>112</v>
      </c>
      <c r="C7" s="61" t="s">
        <v>111</v>
      </c>
      <c r="D7" s="62" t="s">
        <v>67</v>
      </c>
      <c r="E7" s="113">
        <v>448</v>
      </c>
    </row>
    <row r="8" spans="1:29" ht="16.5" customHeight="1" x14ac:dyDescent="0.25">
      <c r="A8" s="19"/>
      <c r="B8" s="108" t="s">
        <v>113</v>
      </c>
      <c r="C8" s="58"/>
      <c r="D8" s="58"/>
      <c r="E8" s="109"/>
    </row>
    <row r="9" spans="1:29" ht="18.75" customHeight="1" x14ac:dyDescent="0.25">
      <c r="A9" s="19"/>
      <c r="B9" s="110" t="s">
        <v>114</v>
      </c>
      <c r="C9" s="63">
        <v>1000</v>
      </c>
      <c r="D9" s="60" t="s">
        <v>67</v>
      </c>
      <c r="E9" s="111">
        <v>306</v>
      </c>
    </row>
    <row r="10" spans="1:29" s="38" customFormat="1" ht="21.75" customHeight="1" x14ac:dyDescent="0.25">
      <c r="A10" s="19"/>
      <c r="B10" s="112" t="s">
        <v>115</v>
      </c>
      <c r="C10" s="64">
        <v>1000</v>
      </c>
      <c r="D10" s="62" t="s">
        <v>67</v>
      </c>
      <c r="E10" s="114">
        <v>317</v>
      </c>
    </row>
    <row r="11" spans="1:29" s="38" customFormat="1" ht="21" customHeight="1" x14ac:dyDescent="0.25">
      <c r="A11" s="19"/>
      <c r="B11" s="115" t="s">
        <v>116</v>
      </c>
      <c r="C11" s="63">
        <v>1000</v>
      </c>
      <c r="D11" s="60" t="s">
        <v>67</v>
      </c>
      <c r="E11" s="111">
        <v>306</v>
      </c>
    </row>
    <row r="12" spans="1:29" ht="18" customHeight="1" x14ac:dyDescent="0.25">
      <c r="A12" s="19"/>
      <c r="B12" s="112" t="s">
        <v>117</v>
      </c>
      <c r="C12" s="64">
        <v>1000</v>
      </c>
      <c r="D12" s="62" t="s">
        <v>67</v>
      </c>
      <c r="E12" s="114">
        <v>317</v>
      </c>
    </row>
    <row r="13" spans="1:29" ht="18.75" customHeight="1" thickBot="1" x14ac:dyDescent="0.3">
      <c r="A13" s="19"/>
      <c r="B13" s="116" t="s">
        <v>118</v>
      </c>
      <c r="C13" s="117">
        <v>70</v>
      </c>
      <c r="D13" s="118" t="s">
        <v>67</v>
      </c>
      <c r="E13" s="119">
        <v>147</v>
      </c>
    </row>
    <row r="14" spans="1:29" ht="11.45" customHeight="1" x14ac:dyDescent="0.25">
      <c r="A14" s="19"/>
      <c r="B14" s="1"/>
    </row>
    <row r="15" spans="1:29" ht="11.45" customHeight="1" x14ac:dyDescent="0.25">
      <c r="A15" s="19"/>
      <c r="B15" s="1"/>
    </row>
    <row r="16" spans="1:29" ht="11.45" customHeight="1" x14ac:dyDescent="0.25">
      <c r="A16" s="19"/>
      <c r="B16" s="1"/>
    </row>
    <row r="17" spans="1:2" ht="11.45" customHeight="1" x14ac:dyDescent="0.25">
      <c r="A17" s="19"/>
      <c r="B17" s="1"/>
    </row>
    <row r="18" spans="1:2" ht="11.45" customHeight="1" x14ac:dyDescent="0.25">
      <c r="A18" s="19"/>
      <c r="B18" s="1"/>
    </row>
    <row r="19" spans="1:2" ht="11.45" customHeight="1" x14ac:dyDescent="0.25">
      <c r="A19" s="19"/>
      <c r="B19" s="1"/>
    </row>
    <row r="20" spans="1:2" ht="11.45" customHeight="1" x14ac:dyDescent="0.25">
      <c r="A20" s="19"/>
      <c r="B20" s="1"/>
    </row>
    <row r="21" spans="1:2" ht="11.45" customHeight="1" x14ac:dyDescent="0.25">
      <c r="A21" s="19"/>
      <c r="B21" s="1"/>
    </row>
    <row r="22" spans="1:2" ht="11.45" customHeight="1" x14ac:dyDescent="0.25">
      <c r="A22" s="19"/>
      <c r="B22" s="1"/>
    </row>
    <row r="23" spans="1:2" ht="11.45" customHeight="1" x14ac:dyDescent="0.25">
      <c r="A23" s="19"/>
      <c r="B23" s="1"/>
    </row>
    <row r="24" spans="1:2" ht="11.45" customHeight="1" x14ac:dyDescent="0.25">
      <c r="A24" s="19"/>
      <c r="B24" s="1"/>
    </row>
    <row r="25" spans="1:2" ht="11.45" customHeight="1" x14ac:dyDescent="0.25">
      <c r="A25" s="19"/>
      <c r="B25" s="1"/>
    </row>
    <row r="26" spans="1:2" ht="11.45" customHeight="1" x14ac:dyDescent="0.25">
      <c r="A26" s="19"/>
      <c r="B26" s="1"/>
    </row>
    <row r="27" spans="1:2" ht="11.45" customHeight="1" x14ac:dyDescent="0.25">
      <c r="A27" s="19"/>
      <c r="B27" s="1"/>
    </row>
    <row r="28" spans="1:2" ht="11.45" customHeight="1" x14ac:dyDescent="0.25">
      <c r="A28" s="19"/>
      <c r="B28" s="1"/>
    </row>
    <row r="29" spans="1:2" ht="11.45" customHeight="1" x14ac:dyDescent="0.25">
      <c r="A29" s="19"/>
      <c r="B29" s="1"/>
    </row>
    <row r="30" spans="1:2" ht="7.5" customHeight="1" x14ac:dyDescent="0.25">
      <c r="A30" s="19"/>
      <c r="B30" s="1"/>
    </row>
    <row r="31" spans="1:2" ht="11.25" hidden="1" customHeight="1" x14ac:dyDescent="0.25">
      <c r="A31" s="19"/>
      <c r="B31" s="1"/>
    </row>
    <row r="32" spans="1:2" ht="11.25" hidden="1" customHeight="1" x14ac:dyDescent="0.25">
      <c r="A32" s="19"/>
      <c r="B32" s="1"/>
    </row>
    <row r="33" spans="1:29" ht="11.45" hidden="1" customHeight="1" x14ac:dyDescent="0.25">
      <c r="A33" s="19"/>
      <c r="B33" s="1"/>
    </row>
    <row r="34" spans="1:29" ht="11.25" hidden="1" customHeight="1" x14ac:dyDescent="0.25">
      <c r="A34" s="19"/>
      <c r="B34" s="1"/>
    </row>
    <row r="35" spans="1:29" ht="11.45" hidden="1" customHeight="1" x14ac:dyDescent="0.25">
      <c r="A35" s="19"/>
      <c r="B35" s="1"/>
    </row>
    <row r="36" spans="1:29" ht="11.45" hidden="1" customHeight="1" x14ac:dyDescent="0.25">
      <c r="A36" s="19"/>
      <c r="B36" s="1"/>
    </row>
    <row r="37" spans="1:29" ht="11.45" hidden="1" customHeight="1" x14ac:dyDescent="0.25">
      <c r="A37" s="19"/>
      <c r="B37" s="1"/>
    </row>
    <row r="38" spans="1:29" ht="11.45" hidden="1" customHeight="1" x14ac:dyDescent="0.25">
      <c r="A38" s="19"/>
      <c r="B38" s="1"/>
    </row>
    <row r="39" spans="1:29" ht="11.25" hidden="1" customHeight="1" x14ac:dyDescent="0.25">
      <c r="A39" s="19"/>
      <c r="B39" s="1"/>
    </row>
    <row r="40" spans="1:29" ht="11.45" hidden="1" customHeight="1" x14ac:dyDescent="0.25">
      <c r="A40" s="19"/>
      <c r="B40" s="1"/>
    </row>
    <row r="41" spans="1:29" ht="11.45" hidden="1" customHeight="1" x14ac:dyDescent="0.25">
      <c r="A41" s="19"/>
      <c r="B41" s="1"/>
    </row>
    <row r="42" spans="1:29" ht="11.45" hidden="1" customHeight="1" x14ac:dyDescent="0.25">
      <c r="A42" s="19"/>
      <c r="B42" s="1"/>
    </row>
    <row r="43" spans="1:29" ht="11.45" hidden="1" customHeight="1" x14ac:dyDescent="0.25">
      <c r="A43" s="19"/>
      <c r="B43" s="1"/>
    </row>
    <row r="44" spans="1:29" ht="11.45" hidden="1" customHeight="1" x14ac:dyDescent="0.25">
      <c r="A44" s="19"/>
      <c r="B44" s="1"/>
    </row>
    <row r="45" spans="1:29" ht="11.45" hidden="1" customHeight="1" x14ac:dyDescent="0.25">
      <c r="A45" s="19"/>
      <c r="B45" s="1"/>
    </row>
    <row r="46" spans="1:29" ht="11.25" hidden="1" customHeight="1" x14ac:dyDescent="0.25">
      <c r="A46" s="19"/>
      <c r="B46" s="1"/>
    </row>
    <row r="47" spans="1:29" ht="15" hidden="1" customHeight="1" x14ac:dyDescent="0.25">
      <c r="A47" s="19"/>
      <c r="B47" s="42" t="s">
        <v>101</v>
      </c>
      <c r="C47" s="43">
        <v>2000</v>
      </c>
      <c r="D47" s="39" t="s">
        <v>67</v>
      </c>
      <c r="E47" s="41">
        <v>170</v>
      </c>
      <c r="F47" s="67" t="s">
        <v>76</v>
      </c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9"/>
      <c r="S47" s="19"/>
      <c r="T47" s="19"/>
      <c r="U47" s="19"/>
      <c r="V47" s="19"/>
      <c r="W47" s="19"/>
      <c r="X47" s="19"/>
      <c r="Y47" s="19"/>
      <c r="Z47" s="1"/>
      <c r="AA47" s="1"/>
      <c r="AB47" s="1"/>
      <c r="AC47" s="1"/>
    </row>
    <row r="48" spans="1:29" ht="13.5" hidden="1" customHeight="1" x14ac:dyDescent="0.25">
      <c r="A48" s="19"/>
      <c r="B48" s="44" t="s">
        <v>102</v>
      </c>
      <c r="C48" s="45">
        <v>2000</v>
      </c>
      <c r="D48" s="40" t="s">
        <v>67</v>
      </c>
      <c r="E48" s="46">
        <v>330</v>
      </c>
      <c r="F48" s="66" t="s">
        <v>77</v>
      </c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19"/>
      <c r="T48" s="19"/>
      <c r="U48" s="19"/>
      <c r="V48" s="19"/>
      <c r="W48" s="19"/>
      <c r="X48" s="19"/>
      <c r="Y48" s="19"/>
      <c r="Z48" s="1"/>
      <c r="AA48" s="1"/>
      <c r="AB48" s="1"/>
      <c r="AC48" s="1"/>
    </row>
    <row r="49" spans="1:29" ht="15" hidden="1" customHeight="1" x14ac:dyDescent="0.25">
      <c r="A49" s="19"/>
      <c r="B49" s="47" t="s">
        <v>103</v>
      </c>
      <c r="C49" s="43">
        <v>2000</v>
      </c>
      <c r="D49" s="39" t="s">
        <v>67</v>
      </c>
      <c r="E49" s="41">
        <v>295</v>
      </c>
      <c r="F49" s="82" t="s">
        <v>79</v>
      </c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4"/>
      <c r="R49" s="21">
        <v>7.0000000000000007E-2</v>
      </c>
      <c r="S49" s="19"/>
      <c r="T49" s="19"/>
      <c r="U49" s="19"/>
      <c r="V49" s="19"/>
      <c r="W49" s="19"/>
      <c r="X49" s="19"/>
      <c r="Y49" s="19"/>
      <c r="Z49" s="1"/>
      <c r="AA49" s="1"/>
      <c r="AB49" s="1"/>
      <c r="AC49" s="1"/>
    </row>
    <row r="50" spans="1:29" ht="15" hidden="1" customHeight="1" x14ac:dyDescent="0.25">
      <c r="A50" s="19"/>
      <c r="B50" s="44" t="s">
        <v>104</v>
      </c>
      <c r="C50" s="45">
        <v>2000</v>
      </c>
      <c r="D50" s="40" t="s">
        <v>67</v>
      </c>
      <c r="E50" s="46">
        <v>210</v>
      </c>
      <c r="F50" s="85" t="s">
        <v>80</v>
      </c>
      <c r="G50" s="86"/>
      <c r="H50" s="86"/>
      <c r="I50" s="86"/>
      <c r="J50" s="86"/>
      <c r="K50" s="86"/>
      <c r="L50" s="86"/>
      <c r="M50" s="86"/>
      <c r="N50" s="86"/>
      <c r="O50" s="86"/>
      <c r="P50" s="86"/>
      <c r="Q50" s="87"/>
      <c r="R50" s="20">
        <v>0.1</v>
      </c>
      <c r="S50" s="19"/>
      <c r="T50" s="19"/>
      <c r="U50" s="19"/>
      <c r="V50" s="19"/>
      <c r="W50" s="19"/>
      <c r="X50" s="19"/>
      <c r="Y50" s="19"/>
      <c r="Z50" s="1"/>
      <c r="AA50" s="1"/>
      <c r="AB50" s="1"/>
      <c r="AC50" s="1"/>
    </row>
    <row r="51" spans="1:29" ht="15" hidden="1" customHeight="1" x14ac:dyDescent="0.25">
      <c r="A51" s="19"/>
      <c r="B51" s="48" t="s">
        <v>105</v>
      </c>
      <c r="C51" s="49">
        <v>2000</v>
      </c>
      <c r="D51" s="50" t="s">
        <v>67</v>
      </c>
      <c r="E51" s="41">
        <v>70</v>
      </c>
      <c r="F51" s="82" t="s">
        <v>81</v>
      </c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4"/>
      <c r="R51" s="21">
        <v>0.38</v>
      </c>
      <c r="S51" s="19"/>
      <c r="T51" s="19"/>
      <c r="U51" s="19"/>
      <c r="V51" s="19"/>
      <c r="W51" s="19"/>
      <c r="X51" s="19"/>
      <c r="Y51" s="19"/>
      <c r="Z51" s="1"/>
      <c r="AA51" s="1"/>
      <c r="AB51" s="1"/>
      <c r="AC51" s="1"/>
    </row>
    <row r="52" spans="1:29" ht="15" hidden="1" customHeight="1" x14ac:dyDescent="0.25">
      <c r="A52" s="19"/>
      <c r="B52" s="44" t="s">
        <v>106</v>
      </c>
      <c r="C52" s="45">
        <v>2000</v>
      </c>
      <c r="D52" s="40" t="s">
        <v>67</v>
      </c>
      <c r="E52" s="46">
        <v>295</v>
      </c>
      <c r="F52" s="85" t="s">
        <v>82</v>
      </c>
      <c r="G52" s="86"/>
      <c r="H52" s="86"/>
      <c r="I52" s="86"/>
      <c r="J52" s="86"/>
      <c r="K52" s="86"/>
      <c r="L52" s="86"/>
      <c r="M52" s="86"/>
      <c r="N52" s="86"/>
      <c r="O52" s="86"/>
      <c r="P52" s="86"/>
      <c r="Q52" s="87"/>
      <c r="R52" s="23">
        <v>0.18</v>
      </c>
      <c r="S52" s="19"/>
      <c r="T52" s="19"/>
      <c r="U52" s="19"/>
      <c r="V52" s="19"/>
      <c r="W52" s="19"/>
      <c r="X52" s="19"/>
      <c r="Y52" s="19"/>
      <c r="Z52" s="1"/>
      <c r="AA52" s="1"/>
      <c r="AB52" s="1"/>
      <c r="AC52" s="1"/>
    </row>
    <row r="53" spans="1:29" ht="15" hidden="1" customHeight="1" x14ac:dyDescent="0.25">
      <c r="A53" s="19"/>
      <c r="B53" s="25"/>
      <c r="C53" s="24"/>
      <c r="D53" s="24"/>
      <c r="E53" s="24"/>
      <c r="F53" s="82" t="s">
        <v>83</v>
      </c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4"/>
      <c r="R53" s="21">
        <v>0.37</v>
      </c>
      <c r="S53" s="19"/>
      <c r="T53" s="19"/>
      <c r="U53" s="19"/>
      <c r="V53" s="19"/>
      <c r="W53" s="19"/>
      <c r="X53" s="19"/>
      <c r="Y53" s="19"/>
      <c r="Z53" s="1"/>
      <c r="AA53" s="1"/>
      <c r="AB53" s="1"/>
      <c r="AC53" s="1"/>
    </row>
    <row r="54" spans="1:29" hidden="1" x14ac:dyDescent="0.25">
      <c r="A54" s="19"/>
      <c r="B54" s="25"/>
      <c r="C54" s="24"/>
      <c r="D54" s="24"/>
      <c r="E54" s="24"/>
      <c r="F54" s="85" t="s">
        <v>84</v>
      </c>
      <c r="G54" s="86"/>
      <c r="H54" s="86"/>
      <c r="I54" s="86"/>
      <c r="J54" s="86"/>
      <c r="K54" s="86"/>
      <c r="L54" s="86"/>
      <c r="M54" s="86"/>
      <c r="N54" s="86"/>
      <c r="O54" s="86"/>
      <c r="P54" s="86"/>
      <c r="Q54" s="87"/>
      <c r="R54" s="23">
        <v>0.2</v>
      </c>
      <c r="S54" s="19"/>
      <c r="T54" s="19"/>
      <c r="U54" s="19"/>
      <c r="V54" s="19"/>
      <c r="W54" s="19"/>
      <c r="X54" s="19"/>
      <c r="Y54" s="19"/>
      <c r="Z54" s="1"/>
      <c r="AA54" s="1"/>
      <c r="AB54" s="1"/>
      <c r="AC54" s="1"/>
    </row>
    <row r="55" spans="1:29" hidden="1" x14ac:dyDescent="0.25">
      <c r="A55" s="19"/>
      <c r="B55" s="25"/>
      <c r="C55" s="24"/>
      <c r="D55" s="24"/>
      <c r="E55" s="24"/>
      <c r="F55" s="82" t="s">
        <v>85</v>
      </c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4"/>
      <c r="R55" s="21">
        <v>0.42</v>
      </c>
      <c r="S55" s="19"/>
      <c r="T55" s="19"/>
      <c r="U55" s="19"/>
      <c r="V55" s="19"/>
      <c r="W55" s="19"/>
      <c r="X55" s="19"/>
      <c r="Y55" s="19"/>
      <c r="Z55" s="1"/>
      <c r="AA55" s="1"/>
      <c r="AB55" s="1"/>
      <c r="AC55" s="1"/>
    </row>
    <row r="56" spans="1:29" hidden="1" x14ac:dyDescent="0.25">
      <c r="A56" s="19"/>
      <c r="B56" s="28"/>
      <c r="C56" s="27"/>
      <c r="D56" s="27"/>
      <c r="E56" s="27"/>
      <c r="F56" s="85" t="s">
        <v>86</v>
      </c>
      <c r="G56" s="86"/>
      <c r="H56" s="86"/>
      <c r="I56" s="86"/>
      <c r="J56" s="86"/>
      <c r="K56" s="86"/>
      <c r="L56" s="86"/>
      <c r="M56" s="86"/>
      <c r="N56" s="86"/>
      <c r="O56" s="86"/>
      <c r="P56" s="86"/>
      <c r="Q56" s="87"/>
      <c r="R56" s="30">
        <v>0.01</v>
      </c>
      <c r="S56" s="19"/>
      <c r="T56" s="19"/>
      <c r="U56" s="19"/>
      <c r="V56" s="19"/>
      <c r="W56" s="19"/>
      <c r="X56" s="19"/>
      <c r="Y56" s="19"/>
      <c r="Z56" s="1"/>
      <c r="AA56" s="1"/>
      <c r="AB56" s="1"/>
      <c r="AC56" s="1"/>
    </row>
    <row r="57" spans="1:29" hidden="1" x14ac:dyDescent="0.25">
      <c r="A57" s="19"/>
      <c r="B57" s="25"/>
      <c r="C57" s="24"/>
      <c r="D57" s="24"/>
      <c r="E57" s="24"/>
      <c r="F57" s="66" t="s">
        <v>78</v>
      </c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19"/>
      <c r="T57" s="19"/>
      <c r="U57" s="19"/>
      <c r="V57" s="19"/>
      <c r="W57" s="19"/>
      <c r="X57" s="19"/>
      <c r="Y57" s="19"/>
      <c r="Z57" s="1"/>
      <c r="AA57" s="1"/>
      <c r="AB57" s="1"/>
      <c r="AC57" s="1"/>
    </row>
    <row r="58" spans="1:29" hidden="1" x14ac:dyDescent="0.25">
      <c r="A58" s="19"/>
      <c r="B58" s="25"/>
      <c r="C58" s="24"/>
      <c r="D58" s="24"/>
      <c r="E58" s="24"/>
      <c r="F58" s="82" t="s">
        <v>87</v>
      </c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4"/>
      <c r="R58" s="21">
        <v>0</v>
      </c>
      <c r="S58" s="19"/>
      <c r="T58" s="19"/>
      <c r="U58" s="19"/>
      <c r="V58" s="19"/>
      <c r="W58" s="19"/>
      <c r="X58" s="19"/>
      <c r="Y58" s="19"/>
      <c r="Z58" s="1"/>
      <c r="AA58" s="1"/>
      <c r="AB58" s="1"/>
      <c r="AC58" s="1"/>
    </row>
    <row r="59" spans="1:29" hidden="1" x14ac:dyDescent="0.25">
      <c r="A59" s="19"/>
      <c r="B59" s="19"/>
      <c r="C59" s="19"/>
      <c r="D59" s="19"/>
      <c r="E59" s="19"/>
      <c r="F59" s="85" t="s">
        <v>88</v>
      </c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7"/>
      <c r="R59" s="20">
        <v>0.01</v>
      </c>
      <c r="S59" s="19"/>
      <c r="T59" s="19"/>
      <c r="U59" s="19"/>
      <c r="V59" s="19"/>
      <c r="W59" s="19"/>
      <c r="X59" s="19"/>
      <c r="Y59" s="19"/>
      <c r="Z59" s="1"/>
      <c r="AA59" s="1"/>
      <c r="AB59" s="1"/>
      <c r="AC59" s="1"/>
    </row>
    <row r="60" spans="1:29" hidden="1" x14ac:dyDescent="0.25">
      <c r="A60" s="19"/>
      <c r="B60" s="101" t="s">
        <v>5</v>
      </c>
      <c r="C60" s="102"/>
      <c r="D60" s="73" t="s">
        <v>6</v>
      </c>
      <c r="E60" s="55" t="s">
        <v>0</v>
      </c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"/>
      <c r="AA60" s="1"/>
      <c r="AB60" s="1"/>
      <c r="AC60" s="1"/>
    </row>
    <row r="61" spans="1:29" ht="15" hidden="1" customHeight="1" x14ac:dyDescent="0.25">
      <c r="A61" s="19"/>
      <c r="B61" s="97" t="s">
        <v>11</v>
      </c>
      <c r="C61" s="98"/>
      <c r="D61" s="74"/>
      <c r="E61" s="4" t="s">
        <v>15</v>
      </c>
      <c r="F61" s="56"/>
      <c r="G61" s="56"/>
      <c r="H61" s="56"/>
      <c r="I61" s="56"/>
      <c r="J61" s="56"/>
      <c r="K61" s="57"/>
      <c r="L61" s="70" t="s">
        <v>1</v>
      </c>
      <c r="M61" s="71"/>
      <c r="N61" s="71"/>
      <c r="O61" s="71"/>
      <c r="P61" s="72"/>
      <c r="Q61" s="90" t="s">
        <v>2</v>
      </c>
      <c r="R61" s="91"/>
      <c r="S61" s="91"/>
      <c r="T61" s="91"/>
      <c r="U61" s="91"/>
      <c r="V61" s="91"/>
      <c r="W61" s="92"/>
      <c r="X61" s="35" t="s">
        <v>23</v>
      </c>
    </row>
    <row r="62" spans="1:29" ht="15" hidden="1" customHeight="1" x14ac:dyDescent="0.25">
      <c r="A62" s="19"/>
      <c r="B62" s="99"/>
      <c r="C62" s="100"/>
      <c r="D62" s="74"/>
      <c r="E62" s="2" t="s">
        <v>89</v>
      </c>
      <c r="F62" s="4" t="s">
        <v>16</v>
      </c>
      <c r="G62" s="4" t="s">
        <v>17</v>
      </c>
      <c r="H62" s="4" t="s">
        <v>18</v>
      </c>
      <c r="I62" s="4" t="s">
        <v>56</v>
      </c>
      <c r="J62" s="4" t="s">
        <v>56</v>
      </c>
      <c r="K62" s="4" t="s">
        <v>19</v>
      </c>
      <c r="L62" s="4" t="s">
        <v>20</v>
      </c>
      <c r="M62" s="4" t="s">
        <v>58</v>
      </c>
      <c r="N62" s="4" t="s">
        <v>58</v>
      </c>
      <c r="O62" s="4" t="s">
        <v>58</v>
      </c>
      <c r="P62" s="4" t="s">
        <v>21</v>
      </c>
      <c r="Q62" s="4" t="s">
        <v>22</v>
      </c>
      <c r="R62" s="4" t="s">
        <v>7</v>
      </c>
      <c r="S62" s="4" t="s">
        <v>7</v>
      </c>
      <c r="T62" s="4" t="s">
        <v>7</v>
      </c>
      <c r="U62" s="4" t="s">
        <v>7</v>
      </c>
      <c r="V62" s="4" t="s">
        <v>7</v>
      </c>
      <c r="W62" s="4" t="s">
        <v>7</v>
      </c>
      <c r="X62" s="4" t="s">
        <v>7</v>
      </c>
      <c r="Y62" s="18"/>
    </row>
    <row r="63" spans="1:29" hidden="1" x14ac:dyDescent="0.25">
      <c r="A63" s="19"/>
      <c r="B63" s="95" t="s">
        <v>4</v>
      </c>
      <c r="C63" s="96"/>
      <c r="D63" s="74"/>
      <c r="E63" s="7" t="s">
        <v>8</v>
      </c>
      <c r="F63" s="2" t="s">
        <v>90</v>
      </c>
      <c r="G63" s="2" t="s">
        <v>90</v>
      </c>
      <c r="H63" s="2" t="s">
        <v>91</v>
      </c>
      <c r="I63" s="2" t="s">
        <v>92</v>
      </c>
      <c r="J63" s="2" t="s">
        <v>57</v>
      </c>
      <c r="K63" s="2" t="s">
        <v>93</v>
      </c>
      <c r="L63" s="2" t="s">
        <v>91</v>
      </c>
      <c r="M63" s="2" t="s">
        <v>94</v>
      </c>
      <c r="N63" s="2" t="s">
        <v>59</v>
      </c>
      <c r="O63" s="2" t="s">
        <v>60</v>
      </c>
      <c r="P63" s="2" t="s">
        <v>89</v>
      </c>
      <c r="Q63" s="2" t="s">
        <v>91</v>
      </c>
      <c r="R63" s="2" t="s">
        <v>61</v>
      </c>
      <c r="S63" s="2" t="s">
        <v>89</v>
      </c>
      <c r="T63" s="2" t="s">
        <v>89</v>
      </c>
      <c r="U63" s="2" t="s">
        <v>89</v>
      </c>
      <c r="V63" s="2" t="s">
        <v>89</v>
      </c>
      <c r="W63" s="2" t="s">
        <v>89</v>
      </c>
      <c r="X63" s="2" t="s">
        <v>89</v>
      </c>
      <c r="Y63" s="18"/>
    </row>
    <row r="64" spans="1:29" hidden="1" x14ac:dyDescent="0.25">
      <c r="A64" s="19"/>
      <c r="B64" s="93" t="s">
        <v>3</v>
      </c>
      <c r="C64" s="94"/>
      <c r="D64" s="75"/>
      <c r="E64" s="26">
        <v>20</v>
      </c>
      <c r="F64" s="7" t="s">
        <v>8</v>
      </c>
      <c r="G64" s="7" t="s">
        <v>8</v>
      </c>
      <c r="H64" s="7" t="s">
        <v>8</v>
      </c>
      <c r="I64" s="7" t="s">
        <v>8</v>
      </c>
      <c r="J64" s="7" t="s">
        <v>8</v>
      </c>
      <c r="K64" s="7" t="s">
        <v>8</v>
      </c>
      <c r="L64" s="7" t="s">
        <v>8</v>
      </c>
      <c r="M64" s="7" t="s">
        <v>8</v>
      </c>
      <c r="N64" s="7" t="s">
        <v>8</v>
      </c>
      <c r="O64" s="7" t="s">
        <v>8</v>
      </c>
      <c r="P64" s="7" t="s">
        <v>8</v>
      </c>
      <c r="Q64" s="7" t="s">
        <v>9</v>
      </c>
      <c r="R64" s="7" t="s">
        <v>9</v>
      </c>
      <c r="S64" s="7" t="s">
        <v>9</v>
      </c>
      <c r="T64" s="7" t="s">
        <v>62</v>
      </c>
      <c r="U64" s="7" t="s">
        <v>63</v>
      </c>
      <c r="V64" s="7" t="s">
        <v>64</v>
      </c>
      <c r="W64" s="7" t="s">
        <v>65</v>
      </c>
      <c r="X64" s="7" t="s">
        <v>10</v>
      </c>
      <c r="Y64" s="18"/>
    </row>
    <row r="65" spans="1:25" hidden="1" x14ac:dyDescent="0.25">
      <c r="A65" s="19"/>
      <c r="B65" s="51" t="s">
        <v>12</v>
      </c>
      <c r="C65" s="52"/>
      <c r="D65" s="52"/>
      <c r="E65" s="52"/>
      <c r="F65" s="3">
        <v>20</v>
      </c>
      <c r="G65" s="29">
        <v>15</v>
      </c>
      <c r="H65" s="3">
        <v>10</v>
      </c>
      <c r="I65" s="3">
        <v>10</v>
      </c>
      <c r="J65" s="3">
        <v>10</v>
      </c>
      <c r="K65" s="29">
        <v>10</v>
      </c>
      <c r="L65" s="3">
        <v>12</v>
      </c>
      <c r="M65" s="3">
        <v>10</v>
      </c>
      <c r="N65" s="3">
        <v>10</v>
      </c>
      <c r="O65" s="3">
        <v>10</v>
      </c>
      <c r="P65" s="29">
        <v>10</v>
      </c>
      <c r="Q65" s="3">
        <v>3</v>
      </c>
      <c r="R65" s="3">
        <v>1</v>
      </c>
      <c r="S65" s="3">
        <v>1</v>
      </c>
      <c r="T65" s="3">
        <v>1</v>
      </c>
      <c r="U65" s="3">
        <v>1</v>
      </c>
      <c r="V65" s="3">
        <v>1</v>
      </c>
      <c r="W65" s="3">
        <v>1</v>
      </c>
      <c r="X65" s="3">
        <v>1</v>
      </c>
      <c r="Y65" s="18"/>
    </row>
    <row r="66" spans="1:25" ht="15" hidden="1" customHeight="1" x14ac:dyDescent="0.25">
      <c r="A66" s="19"/>
      <c r="B66" s="88" t="s">
        <v>24</v>
      </c>
      <c r="C66" s="89"/>
      <c r="D66" s="3" t="s">
        <v>66</v>
      </c>
      <c r="E66" s="6" t="e">
        <f>#REF!*(1-$R$54)*(1-$R$58)*(1-$R$59)</f>
        <v>#REF!</v>
      </c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18"/>
    </row>
    <row r="67" spans="1:25" hidden="1" x14ac:dyDescent="0.25">
      <c r="A67" s="19"/>
      <c r="B67" s="82" t="s">
        <v>25</v>
      </c>
      <c r="C67" s="84"/>
      <c r="D67" s="3" t="s">
        <v>66</v>
      </c>
      <c r="E67" s="6" t="s">
        <v>68</v>
      </c>
      <c r="F67" s="36" t="e">
        <f>#REF!*(1-$R$54)*(1-$R$58)*(1-$R$59)</f>
        <v>#REF!</v>
      </c>
      <c r="G67" s="6" t="e">
        <f>#REF!*(1-$R$54)*(1-$R$58)*(1-$R$59)</f>
        <v>#REF!</v>
      </c>
      <c r="H67" s="36" t="e">
        <f>#REF!*(1-$R$54)*(1-$R$58)*(1-$R$59)</f>
        <v>#REF!</v>
      </c>
      <c r="I67" s="6" t="e">
        <f>#REF!*(1-$R$54)*(1-$R$58)*(1-$R$59)</f>
        <v>#REF!</v>
      </c>
      <c r="J67" s="36" t="e">
        <f>#REF!*(1-$R$54)*(1-$R$58)*(1-$R$59)</f>
        <v>#REF!</v>
      </c>
      <c r="K67" s="6" t="e">
        <f>#REF!*(1-$R$54)*(1-$R$58)*(1-$R$59)</f>
        <v>#REF!</v>
      </c>
      <c r="L67" s="37" t="e">
        <f>#REF!*(1-$R$52)*(1-$R$58)*(1-$R$59)</f>
        <v>#REF!</v>
      </c>
      <c r="M67" s="6" t="e">
        <f>#REF!*(1-$R$52)*(1-$R$58)*(1-$R$59)</f>
        <v>#REF!</v>
      </c>
      <c r="N67" s="37" t="e">
        <f>#REF!*(1-$R$52)*(1-$R$58)*(1-$R$59)</f>
        <v>#REF!</v>
      </c>
      <c r="O67" s="6" t="e">
        <f>#REF!*(1-$R$52)*(1-$R$58)*(1-$R$59)</f>
        <v>#REF!</v>
      </c>
      <c r="P67" s="37" t="e">
        <f>#REF!*(1-$R$52)*(1-$R$58)*(1-$R$59)</f>
        <v>#REF!</v>
      </c>
      <c r="Q67" s="6" t="e">
        <f>#REF!*(1-$R$50)*(1-$R$58)*(1-$R$59)</f>
        <v>#REF!</v>
      </c>
      <c r="R67" s="36" t="s">
        <v>68</v>
      </c>
      <c r="S67" s="6" t="e">
        <f>#REF!*(1-$R$50)*(1-$R$58)*(1-$R$59)</f>
        <v>#REF!</v>
      </c>
      <c r="T67" s="36" t="e">
        <f>#REF!*(1-$R$50)*(1-$R$58)*(1-$R$59)</f>
        <v>#REF!</v>
      </c>
      <c r="U67" s="6" t="s">
        <v>68</v>
      </c>
      <c r="V67" s="36" t="s">
        <v>68</v>
      </c>
      <c r="W67" s="6" t="s">
        <v>68</v>
      </c>
      <c r="X67" s="36" t="e">
        <f>#REF!*(1-$R$49)*(1-$R$58)*(1-$R$59)</f>
        <v>#REF!</v>
      </c>
      <c r="Y67" s="18"/>
    </row>
    <row r="68" spans="1:25" hidden="1" x14ac:dyDescent="0.25">
      <c r="A68" s="19"/>
      <c r="B68" s="88" t="s">
        <v>96</v>
      </c>
      <c r="C68" s="89"/>
      <c r="D68" s="3" t="s">
        <v>66</v>
      </c>
      <c r="E68" s="6" t="e">
        <f>#REF!*(1-$R$54)*(1-$R$58)*(1-$R$59)</f>
        <v>#REF!</v>
      </c>
      <c r="F68" s="36" t="s">
        <v>68</v>
      </c>
      <c r="G68" s="6" t="s">
        <v>68</v>
      </c>
      <c r="H68" s="36" t="s">
        <v>68</v>
      </c>
      <c r="I68" s="6" t="s">
        <v>68</v>
      </c>
      <c r="J68" s="36" t="s">
        <v>68</v>
      </c>
      <c r="K68" s="6" t="s">
        <v>68</v>
      </c>
      <c r="L68" s="37" t="s">
        <v>68</v>
      </c>
      <c r="M68" s="6" t="s">
        <v>68</v>
      </c>
      <c r="N68" s="37" t="s">
        <v>68</v>
      </c>
      <c r="O68" s="6" t="s">
        <v>68</v>
      </c>
      <c r="P68" s="37" t="s">
        <v>68</v>
      </c>
      <c r="Q68" s="6" t="s">
        <v>68</v>
      </c>
      <c r="R68" s="36" t="e">
        <f>#REF!*(1-$R$50)*(1-$R$58)*(1-$R$59)</f>
        <v>#REF!</v>
      </c>
      <c r="S68" s="6" t="e">
        <f>#REF!*(1-$R$50)*(1-$R$58)*(1-$R$59)</f>
        <v>#REF!</v>
      </c>
      <c r="T68" s="36" t="s">
        <v>68</v>
      </c>
      <c r="U68" s="6" t="s">
        <v>68</v>
      </c>
      <c r="V68" s="36" t="s">
        <v>68</v>
      </c>
      <c r="W68" s="6" t="s">
        <v>68</v>
      </c>
      <c r="X68" s="36" t="s">
        <v>68</v>
      </c>
      <c r="Y68" s="18"/>
    </row>
    <row r="69" spans="1:25" s="38" customFormat="1" hidden="1" x14ac:dyDescent="0.25">
      <c r="A69" s="19"/>
      <c r="B69" s="82" t="s">
        <v>97</v>
      </c>
      <c r="C69" s="84"/>
      <c r="D69" s="3" t="s">
        <v>66</v>
      </c>
      <c r="E69" s="6" t="s">
        <v>68</v>
      </c>
      <c r="F69" s="36" t="e">
        <f>#REF!*(1-$R$54)*(1-$R$58)*(1-$R$59)</f>
        <v>#REF!</v>
      </c>
      <c r="G69" s="6" t="e">
        <f>#REF!*(1-$R$54)*(1-$R$58)*(1-$R$59)</f>
        <v>#REF!</v>
      </c>
      <c r="H69" s="36" t="e">
        <f>#REF!*(1-$R$54)*(1-$R$58)*(1-$R$59)</f>
        <v>#REF!</v>
      </c>
      <c r="I69" s="6" t="e">
        <f>#REF!*(1-$R$54)*(1-$R$58)*(1-$R$59)</f>
        <v>#REF!</v>
      </c>
      <c r="J69" s="36" t="e">
        <f>#REF!*(1-$R$54)*(1-$R$58)*(1-$R$59)</f>
        <v>#REF!</v>
      </c>
      <c r="K69" s="6" t="e">
        <f>#REF!*(1-$R$54)*(1-$R$58)*(1-$R$59)</f>
        <v>#REF!</v>
      </c>
      <c r="L69" s="37" t="e">
        <f>#REF!*(1-$R$52)*(1-$R$58)*(1-$R$59)</f>
        <v>#REF!</v>
      </c>
      <c r="M69" s="6" t="e">
        <f>#REF!*(1-$R$52)*(1-$R$58)*(1-$R$59)</f>
        <v>#REF!</v>
      </c>
      <c r="N69" s="37" t="e">
        <f>#REF!*(1-$R$52)*(1-$R$58)*(1-$R$59)</f>
        <v>#REF!</v>
      </c>
      <c r="O69" s="6" t="e">
        <f>#REF!*(1-$R$52)*(1-$R$58)*(1-$R$59)</f>
        <v>#REF!</v>
      </c>
      <c r="P69" s="37" t="e">
        <f>#REF!*(1-$R$52)*(1-$R$58)*(1-$R$59)</f>
        <v>#REF!</v>
      </c>
      <c r="Q69" s="6" t="e">
        <f>#REF!*(1-$R$50)*(1-$R$58)*(1-$R$59)</f>
        <v>#REF!</v>
      </c>
      <c r="R69" s="36" t="s">
        <v>68</v>
      </c>
      <c r="S69" s="6" t="e">
        <f>#REF!*(1-$R$50)*(1-$R$58)*(1-$R$59)</f>
        <v>#REF!</v>
      </c>
      <c r="T69" s="36" t="e">
        <f>#REF!*(1-$R$50)*(1-$R$58)*(1-$R$59)</f>
        <v>#REF!</v>
      </c>
      <c r="U69" s="6" t="s">
        <v>68</v>
      </c>
      <c r="V69" s="36" t="s">
        <v>68</v>
      </c>
      <c r="W69" s="6" t="s">
        <v>68</v>
      </c>
      <c r="X69" s="36" t="e">
        <f>#REF!*(1-$R$49)*(1-$R$58)*(1-$R$59)</f>
        <v>#REF!</v>
      </c>
      <c r="Y69" s="18"/>
    </row>
    <row r="70" spans="1:25" s="38" customFormat="1" hidden="1" x14ac:dyDescent="0.25">
      <c r="A70" s="19"/>
      <c r="B70" s="88" t="s">
        <v>26</v>
      </c>
      <c r="C70" s="89"/>
      <c r="D70" s="3" t="s">
        <v>66</v>
      </c>
      <c r="E70" s="6" t="e">
        <f>#REF!*(1-$R$54)*(1-$R$58)*(1-$R$59)</f>
        <v>#REF!</v>
      </c>
      <c r="F70" s="36" t="s">
        <v>68</v>
      </c>
      <c r="G70" s="6" t="s">
        <v>68</v>
      </c>
      <c r="H70" s="36" t="s">
        <v>68</v>
      </c>
      <c r="I70" s="6" t="s">
        <v>68</v>
      </c>
      <c r="J70" s="36" t="s">
        <v>68</v>
      </c>
      <c r="K70" s="6" t="s">
        <v>68</v>
      </c>
      <c r="L70" s="37" t="s">
        <v>68</v>
      </c>
      <c r="M70" s="6" t="s">
        <v>68</v>
      </c>
      <c r="N70" s="37" t="s">
        <v>68</v>
      </c>
      <c r="O70" s="6" t="s">
        <v>68</v>
      </c>
      <c r="P70" s="37" t="s">
        <v>68</v>
      </c>
      <c r="Q70" s="6" t="s">
        <v>68</v>
      </c>
      <c r="R70" s="36" t="e">
        <f>#REF!*(1-$R$50)*(1-$R$58)*(1-$R$59)</f>
        <v>#REF!</v>
      </c>
      <c r="S70" s="6" t="e">
        <f>#REF!*(1-$R$50)*(1-$R$58)*(1-$R$59)</f>
        <v>#REF!</v>
      </c>
      <c r="T70" s="36" t="s">
        <v>68</v>
      </c>
      <c r="U70" s="6" t="s">
        <v>68</v>
      </c>
      <c r="V70" s="36" t="s">
        <v>68</v>
      </c>
      <c r="W70" s="6" t="s">
        <v>68</v>
      </c>
      <c r="X70" s="36" t="s">
        <v>68</v>
      </c>
      <c r="Y70" s="18"/>
    </row>
    <row r="71" spans="1:25" hidden="1" x14ac:dyDescent="0.25">
      <c r="A71" s="19"/>
      <c r="B71" s="82" t="s">
        <v>27</v>
      </c>
      <c r="C71" s="84"/>
      <c r="D71" s="3" t="s">
        <v>66</v>
      </c>
      <c r="E71" s="6" t="s">
        <v>68</v>
      </c>
      <c r="F71" s="36" t="e">
        <f>#REF!*(1-$R$54)*(1-$R$58)*(1-$R$59)</f>
        <v>#REF!</v>
      </c>
      <c r="G71" s="6" t="e">
        <f>#REF!*(1-$R$54)*(1-$R$58)*(1-$R$59)</f>
        <v>#REF!</v>
      </c>
      <c r="H71" s="36" t="e">
        <f>#REF!*(1-$R$54)*(1-$R$58)*(1-$R$59)</f>
        <v>#REF!</v>
      </c>
      <c r="I71" s="6" t="e">
        <f>#REF!*(1-$R$54)*(1-$R$58)*(1-$R$59)</f>
        <v>#REF!</v>
      </c>
      <c r="J71" s="36" t="e">
        <f>#REF!*(1-$R$54)*(1-$R$58)*(1-$R$59)</f>
        <v>#REF!</v>
      </c>
      <c r="K71" s="6" t="e">
        <f>#REF!*(1-$R$54)*(1-$R$58)*(1-$R$59)</f>
        <v>#REF!</v>
      </c>
      <c r="L71" s="37" t="e">
        <f>#REF!*(1-$R$52)*(1-$R$58)*(1-$R$59)</f>
        <v>#REF!</v>
      </c>
      <c r="M71" s="6" t="e">
        <f>#REF!*(1-$R$52)*(1-$R$58)*(1-$R$59)</f>
        <v>#REF!</v>
      </c>
      <c r="N71" s="37" t="e">
        <f>#REF!*(1-$R$52)*(1-$R$58)*(1-$R$59)</f>
        <v>#REF!</v>
      </c>
      <c r="O71" s="6" t="e">
        <f>#REF!*(1-$R$52)*(1-$R$58)*(1-$R$59)</f>
        <v>#REF!</v>
      </c>
      <c r="P71" s="37" t="e">
        <f>#REF!*(1-$R$52)*(1-$R$58)*(1-$R$59)</f>
        <v>#REF!</v>
      </c>
      <c r="Q71" s="6" t="e">
        <f>#REF!*(1-$R$50)*(1-$R$58)*(1-$R$59)</f>
        <v>#REF!</v>
      </c>
      <c r="R71" s="36" t="s">
        <v>68</v>
      </c>
      <c r="S71" s="6" t="e">
        <f>#REF!*(1-$R$50)*(1-$R$58)*(1-$R$59)</f>
        <v>#REF!</v>
      </c>
      <c r="T71" s="36" t="e">
        <f>#REF!*(1-$R$50)*(1-$R$58)*(1-$R$59)</f>
        <v>#REF!</v>
      </c>
      <c r="U71" s="6" t="s">
        <v>68</v>
      </c>
      <c r="V71" s="36" t="s">
        <v>68</v>
      </c>
      <c r="W71" s="6" t="s">
        <v>68</v>
      </c>
      <c r="X71" s="36" t="e">
        <f>#REF!*(1-$R$49)*(1-$R$58)*(1-$R$59)</f>
        <v>#REF!</v>
      </c>
      <c r="Y71" s="18"/>
    </row>
    <row r="72" spans="1:25" hidden="1" x14ac:dyDescent="0.25">
      <c r="A72" s="19"/>
      <c r="B72" s="88" t="s">
        <v>28</v>
      </c>
      <c r="C72" s="89"/>
      <c r="D72" s="3" t="s">
        <v>66</v>
      </c>
      <c r="E72" s="6" t="e">
        <f>#REF!*(1-$R$54)*(1-$R$58)*(1-$R$59)</f>
        <v>#REF!</v>
      </c>
      <c r="F72" s="36" t="s">
        <v>68</v>
      </c>
      <c r="G72" s="6" t="s">
        <v>68</v>
      </c>
      <c r="H72" s="36" t="s">
        <v>68</v>
      </c>
      <c r="I72" s="6" t="s">
        <v>68</v>
      </c>
      <c r="J72" s="36" t="s">
        <v>68</v>
      </c>
      <c r="K72" s="6" t="s">
        <v>68</v>
      </c>
      <c r="L72" s="37" t="s">
        <v>68</v>
      </c>
      <c r="M72" s="6" t="s">
        <v>68</v>
      </c>
      <c r="N72" s="37" t="s">
        <v>68</v>
      </c>
      <c r="O72" s="6" t="s">
        <v>68</v>
      </c>
      <c r="P72" s="37" t="s">
        <v>68</v>
      </c>
      <c r="Q72" s="6" t="s">
        <v>68</v>
      </c>
      <c r="R72" s="36" t="e">
        <f>#REF!*(1-$R$50)*(1-$R$58)*(1-$R$59)</f>
        <v>#REF!</v>
      </c>
      <c r="S72" s="6" t="e">
        <f>#REF!*(1-$R$50)*(1-$R$58)*(1-$R$59)</f>
        <v>#REF!</v>
      </c>
      <c r="T72" s="36" t="s">
        <v>68</v>
      </c>
      <c r="U72" s="6" t="s">
        <v>68</v>
      </c>
      <c r="V72" s="36" t="s">
        <v>68</v>
      </c>
      <c r="W72" s="6" t="s">
        <v>68</v>
      </c>
      <c r="X72" s="36" t="s">
        <v>68</v>
      </c>
      <c r="Y72" s="18"/>
    </row>
    <row r="73" spans="1:25" hidden="1" x14ac:dyDescent="0.25">
      <c r="A73" s="19"/>
      <c r="B73" s="82" t="s">
        <v>29</v>
      </c>
      <c r="C73" s="84"/>
      <c r="D73" s="3" t="s">
        <v>66</v>
      </c>
      <c r="E73" s="6" t="s">
        <v>68</v>
      </c>
      <c r="F73" s="36" t="e">
        <f>#REF!*(1-$R$54)*(1-$R$58)*(1-$R$59)</f>
        <v>#REF!</v>
      </c>
      <c r="G73" s="6" t="e">
        <f>#REF!*(1-$R$54)*(1-$R$58)*(1-$R$59)</f>
        <v>#REF!</v>
      </c>
      <c r="H73" s="36" t="e">
        <f>#REF!*(1-$R$54)*(1-$R$58)*(1-$R$59)</f>
        <v>#REF!</v>
      </c>
      <c r="I73" s="6" t="e">
        <f>#REF!*(1-$R$54)*(1-$R$58)*(1-$R$59)</f>
        <v>#REF!</v>
      </c>
      <c r="J73" s="36" t="e">
        <f>#REF!*(1-$R$54)*(1-$R$58)*(1-$R$59)</f>
        <v>#REF!</v>
      </c>
      <c r="K73" s="6" t="e">
        <f>#REF!*(1-$R$54)*(1-$R$58)*(1-$R$59)</f>
        <v>#REF!</v>
      </c>
      <c r="L73" s="37" t="e">
        <f>#REF!*(1-$R$52)*(1-$R$58)*(1-$R$59)</f>
        <v>#REF!</v>
      </c>
      <c r="M73" s="6" t="e">
        <f>#REF!*(1-$R$52)*(1-$R$58)*(1-$R$59)</f>
        <v>#REF!</v>
      </c>
      <c r="N73" s="37" t="e">
        <f>#REF!*(1-$R$52)*(1-$R$58)*(1-$R$59)</f>
        <v>#REF!</v>
      </c>
      <c r="O73" s="6" t="e">
        <f>#REF!*(1-$R$52)*(1-$R$58)*(1-$R$59)</f>
        <v>#REF!</v>
      </c>
      <c r="P73" s="37" t="e">
        <f>#REF!*(1-$R$52)*(1-$R$58)*(1-$R$59)</f>
        <v>#REF!</v>
      </c>
      <c r="Q73" s="6" t="e">
        <f>#REF!*(1-$R$50)*(1-$R$58)*(1-$R$59)</f>
        <v>#REF!</v>
      </c>
      <c r="R73" s="36" t="s">
        <v>68</v>
      </c>
      <c r="S73" s="6" t="e">
        <f>#REF!*(1-$R$50)*(1-$R$58)*(1-$R$59)</f>
        <v>#REF!</v>
      </c>
      <c r="T73" s="36" t="e">
        <f>#REF!*(1-$R$50)*(1-$R$58)*(1-$R$59)</f>
        <v>#REF!</v>
      </c>
      <c r="U73" s="6" t="e">
        <f>#REF!*(1-$R$50)*(1-$R$58)*(1-$R$59)</f>
        <v>#REF!</v>
      </c>
      <c r="V73" s="36" t="s">
        <v>68</v>
      </c>
      <c r="W73" s="6" t="s">
        <v>68</v>
      </c>
      <c r="X73" s="36" t="e">
        <f>#REF!*(1-$R$49)*(1-$R$58)*(1-$R$59)</f>
        <v>#REF!</v>
      </c>
      <c r="Y73" s="18"/>
    </row>
    <row r="74" spans="1:25" hidden="1" x14ac:dyDescent="0.25">
      <c r="A74" s="19"/>
      <c r="B74" s="88" t="s">
        <v>30</v>
      </c>
      <c r="C74" s="89"/>
      <c r="D74" s="3" t="s">
        <v>66</v>
      </c>
      <c r="E74" s="6" t="e">
        <f>#REF!*(1-$R$54)*(1-$R$58)*(1-$R$59)</f>
        <v>#REF!</v>
      </c>
      <c r="F74" s="36" t="s">
        <v>68</v>
      </c>
      <c r="G74" s="6" t="s">
        <v>68</v>
      </c>
      <c r="H74" s="36" t="s">
        <v>68</v>
      </c>
      <c r="I74" s="6" t="s">
        <v>68</v>
      </c>
      <c r="J74" s="36" t="s">
        <v>68</v>
      </c>
      <c r="K74" s="6" t="s">
        <v>68</v>
      </c>
      <c r="L74" s="37" t="s">
        <v>68</v>
      </c>
      <c r="M74" s="6" t="s">
        <v>68</v>
      </c>
      <c r="N74" s="37" t="s">
        <v>68</v>
      </c>
      <c r="O74" s="6" t="s">
        <v>68</v>
      </c>
      <c r="P74" s="37" t="s">
        <v>68</v>
      </c>
      <c r="Q74" s="6" t="s">
        <v>68</v>
      </c>
      <c r="R74" s="36" t="e">
        <f>#REF!*(1-$R$50)*(1-$R$58)*(1-$R$59)</f>
        <v>#REF!</v>
      </c>
      <c r="S74" s="6" t="e">
        <f>#REF!*(1-$R$50)*(1-$R$58)*(1-$R$59)</f>
        <v>#REF!</v>
      </c>
      <c r="T74" s="36" t="s">
        <v>68</v>
      </c>
      <c r="U74" s="6" t="s">
        <v>68</v>
      </c>
      <c r="V74" s="36" t="s">
        <v>68</v>
      </c>
      <c r="W74" s="6" t="s">
        <v>68</v>
      </c>
      <c r="X74" s="36" t="s">
        <v>68</v>
      </c>
      <c r="Y74" s="18"/>
    </row>
    <row r="75" spans="1:25" hidden="1" x14ac:dyDescent="0.25">
      <c r="A75" s="19"/>
      <c r="B75" s="82" t="s">
        <v>31</v>
      </c>
      <c r="C75" s="84"/>
      <c r="D75" s="3" t="s">
        <v>66</v>
      </c>
      <c r="E75" s="6" t="s">
        <v>68</v>
      </c>
      <c r="F75" s="36" t="e">
        <f>#REF!*(1-$R$54)*(1-$R$58)*(1-$R$59)</f>
        <v>#REF!</v>
      </c>
      <c r="G75" s="6" t="e">
        <f>#REF!*(1-$R$54)*(1-$R$58)*(1-$R$59)</f>
        <v>#REF!</v>
      </c>
      <c r="H75" s="36" t="e">
        <f>#REF!*(1-$R$54)*(1-$R$58)*(1-$R$59)</f>
        <v>#REF!</v>
      </c>
      <c r="I75" s="6" t="e">
        <f>#REF!*(1-$R$54)*(1-$R$58)*(1-$R$59)</f>
        <v>#REF!</v>
      </c>
      <c r="J75" s="36" t="e">
        <f>#REF!*(1-$R$54)*(1-$R$58)*(1-$R$59)</f>
        <v>#REF!</v>
      </c>
      <c r="K75" s="6" t="e">
        <f>#REF!*(1-$R$54)*(1-$R$58)*(1-$R$59)</f>
        <v>#REF!</v>
      </c>
      <c r="L75" s="37" t="e">
        <f>#REF!*(1-$R$52)*(1-$R$58)*(1-$R$59)</f>
        <v>#REF!</v>
      </c>
      <c r="M75" s="6" t="e">
        <f>#REF!*(1-$R$52)*(1-$R$58)*(1-$R$59)</f>
        <v>#REF!</v>
      </c>
      <c r="N75" s="37" t="e">
        <f>#REF!*(1-$R$52)*(1-$R$58)*(1-$R$59)</f>
        <v>#REF!</v>
      </c>
      <c r="O75" s="6" t="e">
        <f>#REF!*(1-$R$52)*(1-$R$58)*(1-$R$59)</f>
        <v>#REF!</v>
      </c>
      <c r="P75" s="37" t="e">
        <f>#REF!*(1-$R$52)*(1-$R$58)*(1-$R$59)</f>
        <v>#REF!</v>
      </c>
      <c r="Q75" s="6" t="e">
        <f>#REF!*(1-$R$50)*(1-$R$58)*(1-$R$59)</f>
        <v>#REF!</v>
      </c>
      <c r="R75" s="36" t="s">
        <v>68</v>
      </c>
      <c r="S75" s="6" t="e">
        <f>#REF!*(1-$R$50)*(1-$R$58)*(1-$R$59)</f>
        <v>#REF!</v>
      </c>
      <c r="T75" s="36" t="e">
        <f>#REF!*(1-$R$50)*(1-$R$58)*(1-$R$59)</f>
        <v>#REF!</v>
      </c>
      <c r="U75" s="6" t="s">
        <v>68</v>
      </c>
      <c r="V75" s="36" t="s">
        <v>68</v>
      </c>
      <c r="W75" s="6" t="s">
        <v>68</v>
      </c>
      <c r="X75" s="36" t="e">
        <f>#REF!*(1-$R$49)*(1-$R$58)*(1-$R$59)</f>
        <v>#REF!</v>
      </c>
      <c r="Y75" s="18"/>
    </row>
    <row r="76" spans="1:25" ht="14.25" hidden="1" customHeight="1" x14ac:dyDescent="0.25">
      <c r="A76" s="19"/>
      <c r="B76" s="88" t="s">
        <v>32</v>
      </c>
      <c r="C76" s="89"/>
      <c r="D76" s="3" t="s">
        <v>66</v>
      </c>
      <c r="E76" s="6" t="e">
        <f>#REF!*(1-$R$54)*(1-$R$58)*(1-$R$59)</f>
        <v>#REF!</v>
      </c>
      <c r="F76" s="36" t="s">
        <v>68</v>
      </c>
      <c r="G76" s="6" t="s">
        <v>68</v>
      </c>
      <c r="H76" s="36" t="s">
        <v>68</v>
      </c>
      <c r="I76" s="6" t="s">
        <v>68</v>
      </c>
      <c r="J76" s="36" t="s">
        <v>68</v>
      </c>
      <c r="K76" s="6" t="s">
        <v>68</v>
      </c>
      <c r="L76" s="37" t="s">
        <v>68</v>
      </c>
      <c r="M76" s="6" t="s">
        <v>68</v>
      </c>
      <c r="N76" s="37" t="s">
        <v>68</v>
      </c>
      <c r="O76" s="6" t="s">
        <v>68</v>
      </c>
      <c r="P76" s="37" t="s">
        <v>68</v>
      </c>
      <c r="Q76" s="6" t="s">
        <v>68</v>
      </c>
      <c r="R76" s="36" t="e">
        <f>#REF!*(1-$R$50)*(1-$R$58)*(1-$R$59)</f>
        <v>#REF!</v>
      </c>
      <c r="S76" s="6" t="e">
        <f>#REF!*(1-$R$50)*(1-$R$58)*(1-$R$59)</f>
        <v>#REF!</v>
      </c>
      <c r="T76" s="36" t="s">
        <v>68</v>
      </c>
      <c r="U76" s="6" t="s">
        <v>68</v>
      </c>
      <c r="V76" s="36" t="s">
        <v>68</v>
      </c>
      <c r="W76" s="6" t="s">
        <v>68</v>
      </c>
      <c r="X76" s="37" t="s">
        <v>68</v>
      </c>
      <c r="Y76" s="18"/>
    </row>
    <row r="77" spans="1:25" hidden="1" x14ac:dyDescent="0.25">
      <c r="A77" s="19"/>
      <c r="B77" s="82" t="s">
        <v>33</v>
      </c>
      <c r="C77" s="84"/>
      <c r="D77" s="3" t="s">
        <v>66</v>
      </c>
      <c r="E77" s="6" t="e">
        <f>#REF!*(1-$R$54)*(1-$R$58)*(1-$R$59)</f>
        <v>#REF!</v>
      </c>
      <c r="F77" s="36" t="e">
        <f>#REF!*(1-$R$54)*(1-$R$58)*(1-$R$59)</f>
        <v>#REF!</v>
      </c>
      <c r="G77" s="6" t="e">
        <f>#REF!*(1-$R$54)*(1-$R$58)*(1-$R$59)</f>
        <v>#REF!</v>
      </c>
      <c r="H77" s="36" t="e">
        <f>#REF!*(1-$R$54)*(1-$R$58)*(1-$R$59)</f>
        <v>#REF!</v>
      </c>
      <c r="I77" s="6" t="e">
        <f>#REF!*(1-$R$54)*(1-$R$58)*(1-$R$59)</f>
        <v>#REF!</v>
      </c>
      <c r="J77" s="36" t="e">
        <f>#REF!*(1-$R$54)*(1-$R$58)*(1-$R$59)</f>
        <v>#REF!</v>
      </c>
      <c r="K77" s="6" t="e">
        <f>#REF!*(1-$R$54)*(1-$R$58)*(1-$R$59)</f>
        <v>#REF!</v>
      </c>
      <c r="L77" s="37" t="e">
        <f>#REF!*(1-$R$52)*(1-$R$58)*(1-$R$59)</f>
        <v>#REF!</v>
      </c>
      <c r="M77" s="6" t="e">
        <f>#REF!*(1-$R$52)*(1-$R$58)*(1-$R$59)</f>
        <v>#REF!</v>
      </c>
      <c r="N77" s="37" t="e">
        <f>#REF!*(1-$R$52)*(1-$R$58)*(1-$R$59)</f>
        <v>#REF!</v>
      </c>
      <c r="O77" s="6" t="e">
        <f>#REF!*(1-$R$52)*(1-$R$58)*(1-$R$59)</f>
        <v>#REF!</v>
      </c>
      <c r="P77" s="37" t="e">
        <f>#REF!*(1-$R$52)*(1-$R$58)*(1-$R$59)</f>
        <v>#REF!</v>
      </c>
      <c r="Q77" s="6" t="e">
        <f>#REF!*(1-$R$50)*(1-$R$58)*(1-$R$59)</f>
        <v>#REF!</v>
      </c>
      <c r="R77" s="36" t="e">
        <f>#REF!*(1-$R$50)*(1-$R$58)*(1-$R$59)</f>
        <v>#REF!</v>
      </c>
      <c r="S77" s="6" t="e">
        <f>#REF!*(1-$R$50)*(1-$R$58)*(1-$R$59)</f>
        <v>#REF!</v>
      </c>
      <c r="T77" s="36" t="e">
        <f>#REF!*(1-$R$50)*(1-$R$58)*(1-$R$59)</f>
        <v>#REF!</v>
      </c>
      <c r="U77" s="6" t="e">
        <f>#REF!*(1-$R$50)*(1-$R$58)*(1-$R$59)</f>
        <v>#REF!</v>
      </c>
      <c r="V77" s="36" t="e">
        <f>#REF!*(1-$R$50)*(1-$R$58)*(1-$R$59)</f>
        <v>#REF!</v>
      </c>
      <c r="W77" s="6" t="s">
        <v>68</v>
      </c>
      <c r="X77" s="37" t="s">
        <v>68</v>
      </c>
      <c r="Y77" s="18"/>
    </row>
    <row r="78" spans="1:25" hidden="1" x14ac:dyDescent="0.25">
      <c r="A78" s="19"/>
      <c r="B78" s="88" t="s">
        <v>34</v>
      </c>
      <c r="C78" s="89"/>
      <c r="D78" s="3" t="s">
        <v>66</v>
      </c>
      <c r="E78" s="6" t="s">
        <v>68</v>
      </c>
      <c r="F78" s="36" t="e">
        <f>#REF!*(1-$R$54)*(1-$R$58)*(1-$R$59)</f>
        <v>#REF!</v>
      </c>
      <c r="G78" s="6" t="e">
        <f>#REF!*(1-$R$54)*(1-$R$58)*(1-$R$59)</f>
        <v>#REF!</v>
      </c>
      <c r="H78" s="36" t="e">
        <f>#REF!*(1-$R$54)*(1-$R$58)*(1-$R$59)</f>
        <v>#REF!</v>
      </c>
      <c r="I78" s="6" t="e">
        <f>#REF!*(1-$R$54)*(1-$R$58)*(1-$R$59)</f>
        <v>#REF!</v>
      </c>
      <c r="J78" s="36" t="e">
        <f>#REF!*(1-$R$54)*(1-$R$58)*(1-$R$59)</f>
        <v>#REF!</v>
      </c>
      <c r="K78" s="6" t="e">
        <f>#REF!*(1-$R$54)*(1-$R$58)*(1-$R$59)</f>
        <v>#REF!</v>
      </c>
      <c r="L78" s="37" t="e">
        <f>#REF!*(1-$R$52)*(1-$R$58)*(1-$R$59)</f>
        <v>#REF!</v>
      </c>
      <c r="M78" s="6" t="e">
        <f>#REF!*(1-$R$52)*(1-$R$58)*(1-$R$59)</f>
        <v>#REF!</v>
      </c>
      <c r="N78" s="37" t="e">
        <f>#REF!*(1-$R$52)*(1-$R$58)*(1-$R$59)</f>
        <v>#REF!</v>
      </c>
      <c r="O78" s="6" t="e">
        <f>#REF!*(1-$R$52)*(1-$R$58)*(1-$R$59)</f>
        <v>#REF!</v>
      </c>
      <c r="P78" s="37" t="e">
        <f>#REF!*(1-$R$52)*(1-$R$58)*(1-$R$59)</f>
        <v>#REF!</v>
      </c>
      <c r="Q78" s="6" t="e">
        <f>#REF!*(1-$R$50)*(1-$R$58)*(1-$R$59)</f>
        <v>#REF!</v>
      </c>
      <c r="R78" s="36" t="e">
        <f>#REF!*(1-$R$50)*(1-$R$58)*(1-$R$59)</f>
        <v>#REF!</v>
      </c>
      <c r="S78" s="6" t="e">
        <f>#REF!*(1-$R$50)*(1-$R$58)*(1-$R$59)</f>
        <v>#REF!</v>
      </c>
      <c r="T78" s="36" t="e">
        <f>#REF!*(1-$R$50)*(1-$R$58)*(1-$R$59)</f>
        <v>#REF!</v>
      </c>
      <c r="U78" s="6" t="e">
        <f>#REF!*(1-$R$50)*(1-$R$58)*(1-$R$59)</f>
        <v>#REF!</v>
      </c>
      <c r="V78" s="36" t="e">
        <f>#REF!*(1-$R$50)*(1-$R$58)*(1-$R$59)</f>
        <v>#REF!</v>
      </c>
      <c r="W78" s="6" t="s">
        <v>68</v>
      </c>
      <c r="X78" s="37" t="s">
        <v>68</v>
      </c>
      <c r="Y78" s="18"/>
    </row>
    <row r="79" spans="1:25" hidden="1" x14ac:dyDescent="0.25">
      <c r="A79" s="19"/>
      <c r="B79" s="82" t="s">
        <v>35</v>
      </c>
      <c r="C79" s="84"/>
      <c r="D79" s="3" t="s">
        <v>66</v>
      </c>
      <c r="E79" s="6" t="s">
        <v>68</v>
      </c>
      <c r="F79" s="36" t="e">
        <f>#REF!*(1-$R$54)*(1-$R$58)*(1-$R$59)</f>
        <v>#REF!</v>
      </c>
      <c r="G79" s="6" t="e">
        <f>#REF!*(1-$R$54)*(1-$R$58)*(1-$R$59)</f>
        <v>#REF!</v>
      </c>
      <c r="H79" s="36" t="e">
        <f>#REF!*(1-$R$54)*(1-$R$58)*(1-$R$59)</f>
        <v>#REF!</v>
      </c>
      <c r="I79" s="6" t="e">
        <f>#REF!*(1-$R$54)*(1-$R$58)*(1-$R$59)</f>
        <v>#REF!</v>
      </c>
      <c r="J79" s="36" t="e">
        <f>#REF!*(1-$R$54)*(1-$R$58)*(1-$R$59)</f>
        <v>#REF!</v>
      </c>
      <c r="K79" s="6" t="e">
        <f>#REF!*(1-$R$54)*(1-$R$58)*(1-$R$59)</f>
        <v>#REF!</v>
      </c>
      <c r="L79" s="37" t="e">
        <f>#REF!*(1-$R$52)*(1-$R$58)*(1-$R$59)</f>
        <v>#REF!</v>
      </c>
      <c r="M79" s="6" t="e">
        <f>#REF!*(1-$R$52)*(1-$R$58)*(1-$R$59)</f>
        <v>#REF!</v>
      </c>
      <c r="N79" s="37" t="e">
        <f>#REF!*(1-$R$52)*(1-$R$58)*(1-$R$59)</f>
        <v>#REF!</v>
      </c>
      <c r="O79" s="6" t="e">
        <f>#REF!*(1-$R$52)*(1-$R$58)*(1-$R$59)</f>
        <v>#REF!</v>
      </c>
      <c r="P79" s="37" t="e">
        <f>#REF!*(1-$R$52)*(1-$R$58)*(1-$R$59)</f>
        <v>#REF!</v>
      </c>
      <c r="Q79" s="6" t="e">
        <f>#REF!*(1-$R$50)*(1-$R$58)*(1-$R$59)</f>
        <v>#REF!</v>
      </c>
      <c r="R79" s="36" t="e">
        <f>#REF!*(1-$R$50)*(1-$R$58)*(1-$R$59)</f>
        <v>#REF!</v>
      </c>
      <c r="S79" s="6" t="e">
        <f>#REF!*(1-$R$50)*(1-$R$58)*(1-$R$59)</f>
        <v>#REF!</v>
      </c>
      <c r="T79" s="36" t="e">
        <f>#REF!*(1-$R$50)*(1-$R$58)*(1-$R$59)</f>
        <v>#REF!</v>
      </c>
      <c r="U79" s="6" t="e">
        <f>#REF!*(1-$R$50)*(1-$R$58)*(1-$R$59)</f>
        <v>#REF!</v>
      </c>
      <c r="V79" s="36" t="s">
        <v>68</v>
      </c>
      <c r="W79" s="6" t="s">
        <v>68</v>
      </c>
      <c r="X79" s="37" t="s">
        <v>68</v>
      </c>
      <c r="Y79" s="18"/>
    </row>
    <row r="80" spans="1:25" hidden="1" x14ac:dyDescent="0.25">
      <c r="A80" s="19"/>
      <c r="B80" s="88" t="s">
        <v>36</v>
      </c>
      <c r="C80" s="89"/>
      <c r="D80" s="3" t="s">
        <v>66</v>
      </c>
      <c r="E80" s="6" t="s">
        <v>68</v>
      </c>
      <c r="F80" s="36" t="e">
        <f>#REF!*(1-$R$54)*(1-$R$58)*(1-$R$59)</f>
        <v>#REF!</v>
      </c>
      <c r="G80" s="6" t="e">
        <f>#REF!*(1-$R$54)*(1-$R$58)*(1-$R$59)</f>
        <v>#REF!</v>
      </c>
      <c r="H80" s="36" t="e">
        <f>#REF!*(1-$R$54)*(1-$R$58)*(1-$R$59)</f>
        <v>#REF!</v>
      </c>
      <c r="I80" s="6" t="e">
        <f>#REF!*(1-$R$54)*(1-$R$58)*(1-$R$59)</f>
        <v>#REF!</v>
      </c>
      <c r="J80" s="36" t="e">
        <f>#REF!*(1-$R$54)*(1-$R$58)*(1-$R$59)</f>
        <v>#REF!</v>
      </c>
      <c r="K80" s="6" t="e">
        <f>#REF!*(1-$R$54)*(1-$R$58)*(1-$R$59)</f>
        <v>#REF!</v>
      </c>
      <c r="L80" s="37" t="e">
        <f>#REF!*(1-$R$52)*(1-$R$58)*(1-$R$59)</f>
        <v>#REF!</v>
      </c>
      <c r="M80" s="6" t="e">
        <f>#REF!*(1-$R$52)*(1-$R$58)*(1-$R$59)</f>
        <v>#REF!</v>
      </c>
      <c r="N80" s="37" t="e">
        <f>#REF!*(1-$R$52)*(1-$R$58)*(1-$R$59)</f>
        <v>#REF!</v>
      </c>
      <c r="O80" s="6" t="e">
        <f>#REF!*(1-$R$52)*(1-$R$58)*(1-$R$59)</f>
        <v>#REF!</v>
      </c>
      <c r="P80" s="37" t="e">
        <f>#REF!*(1-$R$52)*(1-$R$58)*(1-$R$59)</f>
        <v>#REF!</v>
      </c>
      <c r="Q80" s="6" t="s">
        <v>68</v>
      </c>
      <c r="R80" s="36" t="s">
        <v>68</v>
      </c>
      <c r="S80" s="6" t="s">
        <v>68</v>
      </c>
      <c r="T80" s="36" t="e">
        <f>#REF!*(1-$R$50)*(1-$R$58)*(1-$R$59)</f>
        <v>#REF!</v>
      </c>
      <c r="U80" s="6" t="e">
        <f>#REF!*(1-$R$50)*(1-$R$58)*(1-$R$59)</f>
        <v>#REF!</v>
      </c>
      <c r="V80" s="36" t="e">
        <f>#REF!*(1-$R$50)*(1-$R$58)*(1-$R$59)</f>
        <v>#REF!</v>
      </c>
      <c r="W80" s="6" t="e">
        <f>#REF!*(1-$R$50)*(1-$R$58)*(1-$R$59)</f>
        <v>#REF!</v>
      </c>
      <c r="X80" s="37" t="s">
        <v>68</v>
      </c>
      <c r="Y80" s="18"/>
    </row>
    <row r="81" spans="1:25" hidden="1" x14ac:dyDescent="0.25">
      <c r="A81" s="19"/>
      <c r="B81" s="82" t="s">
        <v>37</v>
      </c>
      <c r="C81" s="84"/>
      <c r="D81" s="3" t="s">
        <v>66</v>
      </c>
      <c r="E81" s="6" t="s">
        <v>68</v>
      </c>
      <c r="F81" s="37" t="s">
        <v>68</v>
      </c>
      <c r="G81" s="6" t="s">
        <v>68</v>
      </c>
      <c r="H81" s="37" t="s">
        <v>68</v>
      </c>
      <c r="I81" s="6" t="s">
        <v>68</v>
      </c>
      <c r="J81" s="37" t="s">
        <v>68</v>
      </c>
      <c r="K81" s="6" t="s">
        <v>68</v>
      </c>
      <c r="L81" s="37" t="s">
        <v>68</v>
      </c>
      <c r="M81" s="6" t="s">
        <v>68</v>
      </c>
      <c r="N81" s="37" t="s">
        <v>68</v>
      </c>
      <c r="O81" s="6" t="s">
        <v>68</v>
      </c>
      <c r="P81" s="37" t="s">
        <v>68</v>
      </c>
      <c r="Q81" s="6" t="s">
        <v>68</v>
      </c>
      <c r="R81" s="36" t="s">
        <v>68</v>
      </c>
      <c r="S81" s="6" t="s">
        <v>68</v>
      </c>
      <c r="T81" s="36" t="e">
        <f>#REF!*(1-$R$50)*(1-$R$58)*(1-$R$59)</f>
        <v>#REF!</v>
      </c>
      <c r="U81" s="6" t="e">
        <f>#REF!*(1-$R$50)*(1-$R$58)*(1-$R$59)</f>
        <v>#REF!</v>
      </c>
      <c r="V81" s="36" t="e">
        <f>#REF!*(1-$R$50)*(1-$R$58)*(1-$R$59)</f>
        <v>#REF!</v>
      </c>
      <c r="W81" s="6" t="e">
        <f>#REF!*(1-$R$50)*(1-$R$58)*(1-$R$59)</f>
        <v>#REF!</v>
      </c>
      <c r="X81" s="37" t="s">
        <v>68</v>
      </c>
      <c r="Y81" s="18"/>
    </row>
    <row r="82" spans="1:25" hidden="1" x14ac:dyDescent="0.25">
      <c r="A82" s="19"/>
      <c r="B82" s="51" t="s">
        <v>13</v>
      </c>
      <c r="C82" s="52"/>
      <c r="D82" s="52"/>
      <c r="E82" s="52"/>
      <c r="F82" s="37" t="s">
        <v>68</v>
      </c>
      <c r="G82" s="6" t="s">
        <v>68</v>
      </c>
      <c r="H82" s="37" t="s">
        <v>68</v>
      </c>
      <c r="I82" s="6" t="s">
        <v>68</v>
      </c>
      <c r="J82" s="37" t="s">
        <v>68</v>
      </c>
      <c r="K82" s="6" t="s">
        <v>68</v>
      </c>
      <c r="L82" s="37" t="s">
        <v>68</v>
      </c>
      <c r="M82" s="6" t="s">
        <v>68</v>
      </c>
      <c r="N82" s="37" t="s">
        <v>68</v>
      </c>
      <c r="O82" s="6" t="s">
        <v>68</v>
      </c>
      <c r="P82" s="37" t="s">
        <v>68</v>
      </c>
      <c r="Q82" s="6" t="s">
        <v>68</v>
      </c>
      <c r="R82" s="36" t="s">
        <v>68</v>
      </c>
      <c r="S82" s="6" t="s">
        <v>68</v>
      </c>
      <c r="T82" s="36" t="e">
        <f>#REF!*(1-$R$50)*(1-$R$58)*(1-$R$59)</f>
        <v>#REF!</v>
      </c>
      <c r="U82" s="6" t="e">
        <f>#REF!*(1-$R$50)*(1-$R$58)*(1-$R$59)</f>
        <v>#REF!</v>
      </c>
      <c r="V82" s="36" t="e">
        <f>#REF!*(1-$R$50)*(1-$R$58)*(1-$R$59)</f>
        <v>#REF!</v>
      </c>
      <c r="W82" s="6" t="e">
        <f>#REF!*(1-$R$50)*(1-$R$58)*(1-$R$59)</f>
        <v>#REF!</v>
      </c>
      <c r="X82" s="37" t="s">
        <v>68</v>
      </c>
      <c r="Y82" s="18"/>
    </row>
    <row r="83" spans="1:25" ht="15" hidden="1" customHeight="1" x14ac:dyDescent="0.25">
      <c r="A83" s="19"/>
      <c r="B83" s="78" t="s">
        <v>38</v>
      </c>
      <c r="C83" s="79"/>
      <c r="D83" s="29" t="s">
        <v>67</v>
      </c>
      <c r="E83" s="5" t="s">
        <v>68</v>
      </c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18"/>
    </row>
    <row r="84" spans="1:25" ht="15" hidden="1" customHeight="1" x14ac:dyDescent="0.25">
      <c r="A84" s="19"/>
      <c r="B84" s="76" t="s">
        <v>75</v>
      </c>
      <c r="C84" s="77"/>
      <c r="D84" s="17" t="s">
        <v>67</v>
      </c>
      <c r="E84" s="5" t="s">
        <v>68</v>
      </c>
      <c r="F84" s="14" t="e">
        <f>#REF!*(1-$R$55)*(1-$R$58)*(1-$R$59)</f>
        <v>#REF!</v>
      </c>
      <c r="G84" s="12" t="e">
        <f>#REF!*(1-$R$55)*(1-$R$58)*(1-$R$59)</f>
        <v>#REF!</v>
      </c>
      <c r="H84" s="14" t="e">
        <f>#REF!*(1-$R$55)*(1-$R$58)*(1-$R$59)</f>
        <v>#REF!</v>
      </c>
      <c r="I84" s="12" t="e">
        <f>#REF!*(1-$R$55)*(1-$R$58)*(1-$R$59)</f>
        <v>#REF!</v>
      </c>
      <c r="J84" s="14" t="s">
        <v>68</v>
      </c>
      <c r="K84" s="12" t="e">
        <f>#REF!*(1-$R$55)*(1-$R$58)*(1-$R$59)</f>
        <v>#REF!</v>
      </c>
      <c r="L84" s="14" t="s">
        <v>68</v>
      </c>
      <c r="M84" s="12" t="e">
        <f>#REF!*(1-$R$53)*(1-$R$58)*(1-$R$59)</f>
        <v>#REF!</v>
      </c>
      <c r="N84" s="14" t="s">
        <v>68</v>
      </c>
      <c r="O84" s="12" t="s">
        <v>68</v>
      </c>
      <c r="P84" s="14" t="e">
        <f>#REF!*(1-$R$53)*(1-$R$58)*(1-$R$59)</f>
        <v>#REF!</v>
      </c>
      <c r="Q84" s="12" t="e">
        <f>#REF!*(1-$R$51)*(1-$R$58)*(1-$R$59)</f>
        <v>#REF!</v>
      </c>
      <c r="R84" s="14" t="s">
        <v>68</v>
      </c>
      <c r="S84" s="12" t="e">
        <f>#REF!*(1-$R$51)*(1-$R$58)*(1-$R$59)</f>
        <v>#REF!</v>
      </c>
      <c r="T84" s="14" t="s">
        <v>68</v>
      </c>
      <c r="U84" s="5" t="s">
        <v>68</v>
      </c>
      <c r="V84" s="14" t="s">
        <v>68</v>
      </c>
      <c r="W84" s="5" t="s">
        <v>68</v>
      </c>
      <c r="X84" s="14" t="s">
        <v>68</v>
      </c>
      <c r="Y84" s="18"/>
    </row>
    <row r="85" spans="1:25" ht="15" hidden="1" customHeight="1" x14ac:dyDescent="0.25">
      <c r="A85" s="19"/>
      <c r="B85" s="78" t="s">
        <v>39</v>
      </c>
      <c r="C85" s="79"/>
      <c r="D85" s="29" t="s">
        <v>67</v>
      </c>
      <c r="E85" s="5" t="s">
        <v>68</v>
      </c>
      <c r="F85" s="14" t="e">
        <f>#REF!*(1-$R$55)*(1-$R$58)*(1-$R$59)</f>
        <v>#REF!</v>
      </c>
      <c r="G85" s="12" t="e">
        <f>#REF!*(1-$R$55)*(1-$R$58)*(1-$R$59)</f>
        <v>#REF!</v>
      </c>
      <c r="H85" s="14" t="s">
        <v>68</v>
      </c>
      <c r="I85" s="12" t="s">
        <v>68</v>
      </c>
      <c r="J85" s="14" t="s">
        <v>68</v>
      </c>
      <c r="K85" s="12" t="e">
        <f>#REF!*(1-$R$55)*(1-$R$58)*(1-$R$59)</f>
        <v>#REF!</v>
      </c>
      <c r="L85" s="13" t="s">
        <v>68</v>
      </c>
      <c r="M85" s="12" t="e">
        <f>#REF!*(1-$R$53)*(1-$R$58)*(1-$R$59)</f>
        <v>#REF!</v>
      </c>
      <c r="N85" s="13" t="s">
        <v>68</v>
      </c>
      <c r="O85" s="5" t="s">
        <v>68</v>
      </c>
      <c r="P85" s="13" t="s">
        <v>68</v>
      </c>
      <c r="Q85" s="5" t="s">
        <v>68</v>
      </c>
      <c r="R85" s="13" t="s">
        <v>68</v>
      </c>
      <c r="S85" s="12" t="e">
        <f>#REF!*(1-$R$51)*(1-$R$58)*(1-$R$59)</f>
        <v>#REF!</v>
      </c>
      <c r="T85" s="13" t="s">
        <v>68</v>
      </c>
      <c r="U85" s="5" t="s">
        <v>68</v>
      </c>
      <c r="V85" s="13" t="s">
        <v>68</v>
      </c>
      <c r="W85" s="5" t="s">
        <v>68</v>
      </c>
      <c r="X85" s="13" t="s">
        <v>68</v>
      </c>
      <c r="Y85" s="18"/>
    </row>
    <row r="86" spans="1:25" ht="15" hidden="1" customHeight="1" x14ac:dyDescent="0.25">
      <c r="A86" s="19"/>
      <c r="B86" s="76" t="s">
        <v>41</v>
      </c>
      <c r="C86" s="77"/>
      <c r="D86" s="29" t="s">
        <v>67</v>
      </c>
      <c r="E86" s="5" t="s">
        <v>68</v>
      </c>
      <c r="F86" s="14" t="e">
        <f>#REF!*(1-$R$55)*(1-$R$58)*(1-$R$59)</f>
        <v>#REF!</v>
      </c>
      <c r="G86" s="12" t="e">
        <f>#REF!*(1-$R$55)*(1-$R$58)*(1-$R$59)</f>
        <v>#REF!</v>
      </c>
      <c r="H86" s="14" t="s">
        <v>68</v>
      </c>
      <c r="I86" s="12" t="s">
        <v>68</v>
      </c>
      <c r="J86" s="14" t="s">
        <v>68</v>
      </c>
      <c r="K86" s="12" t="e">
        <f>#REF!*(1-$R$55)*(1-$R$58)*(1-$R$59)</f>
        <v>#REF!</v>
      </c>
      <c r="L86" s="14" t="s">
        <v>68</v>
      </c>
      <c r="M86" s="12" t="e">
        <f>#REF!*(1-$R$53)*(1-$R$58)*(1-$R$59)</f>
        <v>#REF!</v>
      </c>
      <c r="N86" s="14" t="s">
        <v>68</v>
      </c>
      <c r="O86" s="5" t="s">
        <v>68</v>
      </c>
      <c r="P86" s="14" t="s">
        <v>68</v>
      </c>
      <c r="Q86" s="5" t="s">
        <v>68</v>
      </c>
      <c r="R86" s="14" t="s">
        <v>68</v>
      </c>
      <c r="S86" s="12" t="e">
        <f>#REF!*(1-$R$51)*(1-$R$58)*(1-$R$59)</f>
        <v>#REF!</v>
      </c>
      <c r="T86" s="14" t="s">
        <v>68</v>
      </c>
      <c r="U86" s="5" t="s">
        <v>68</v>
      </c>
      <c r="V86" s="14" t="s">
        <v>68</v>
      </c>
      <c r="W86" s="5" t="s">
        <v>68</v>
      </c>
      <c r="X86" s="14" t="s">
        <v>68</v>
      </c>
      <c r="Y86" s="18"/>
    </row>
    <row r="87" spans="1:25" ht="15" hidden="1" customHeight="1" x14ac:dyDescent="0.25">
      <c r="A87" s="19"/>
      <c r="B87" s="78" t="s">
        <v>40</v>
      </c>
      <c r="C87" s="79"/>
      <c r="D87" s="17" t="s">
        <v>67</v>
      </c>
      <c r="E87" s="5" t="s">
        <v>68</v>
      </c>
      <c r="F87" s="14" t="e">
        <f>#REF!*(1-$R$55)*(1-$R$58)*(1-$R$59)</f>
        <v>#REF!</v>
      </c>
      <c r="G87" s="12" t="e">
        <f>#REF!*(1-$R$55)*(1-$R$58)*(1-$R$59)</f>
        <v>#REF!</v>
      </c>
      <c r="H87" s="14" t="s">
        <v>68</v>
      </c>
      <c r="I87" s="12" t="s">
        <v>68</v>
      </c>
      <c r="J87" s="14" t="s">
        <v>68</v>
      </c>
      <c r="K87" s="12" t="e">
        <f>#REF!*(1-$R$55)*(1-$R$58)*(1-$R$59)</f>
        <v>#REF!</v>
      </c>
      <c r="L87" s="14" t="s">
        <v>68</v>
      </c>
      <c r="M87" s="12" t="e">
        <f>#REF!*(1-$R$53)*(1-$R$58)*(1-$R$59)</f>
        <v>#REF!</v>
      </c>
      <c r="N87" s="14" t="s">
        <v>68</v>
      </c>
      <c r="O87" s="5" t="s">
        <v>68</v>
      </c>
      <c r="P87" s="14" t="s">
        <v>68</v>
      </c>
      <c r="Q87" s="5" t="s">
        <v>68</v>
      </c>
      <c r="R87" s="14" t="s">
        <v>68</v>
      </c>
      <c r="S87" s="12" t="e">
        <f>#REF!*(1-$R$51)*(1-$R$58)*(1-$R$59)</f>
        <v>#REF!</v>
      </c>
      <c r="T87" s="14" t="s">
        <v>68</v>
      </c>
      <c r="U87" s="5" t="s">
        <v>68</v>
      </c>
      <c r="V87" s="14" t="s">
        <v>68</v>
      </c>
      <c r="W87" s="5" t="s">
        <v>68</v>
      </c>
      <c r="X87" s="14" t="s">
        <v>68</v>
      </c>
      <c r="Y87" s="18"/>
    </row>
    <row r="88" spans="1:25" ht="15" hidden="1" customHeight="1" x14ac:dyDescent="0.25">
      <c r="A88" s="19"/>
      <c r="B88" s="76" t="s">
        <v>95</v>
      </c>
      <c r="C88" s="77"/>
      <c r="D88" s="29" t="s">
        <v>67</v>
      </c>
      <c r="E88" s="5" t="s">
        <v>68</v>
      </c>
      <c r="F88" s="14" t="e">
        <f>#REF!*(1-$R$55)*(1-$R$58)*(1-$R$59)</f>
        <v>#REF!</v>
      </c>
      <c r="G88" s="12" t="e">
        <f>#REF!*(1-$R$55)*(1-$R$58)*(1-$R$59)</f>
        <v>#REF!</v>
      </c>
      <c r="H88" s="14" t="s">
        <v>68</v>
      </c>
      <c r="I88" s="12" t="s">
        <v>68</v>
      </c>
      <c r="J88" s="14" t="s">
        <v>68</v>
      </c>
      <c r="K88" s="12" t="e">
        <f>#REF!*(1-$R$55)*(1-$R$58)*(1-$R$59)</f>
        <v>#REF!</v>
      </c>
      <c r="L88" s="13" t="s">
        <v>68</v>
      </c>
      <c r="M88" s="12" t="e">
        <f>#REF!*(1-$R$53)*(1-$R$58)*(1-$R$59)</f>
        <v>#REF!</v>
      </c>
      <c r="N88" s="13" t="s">
        <v>68</v>
      </c>
      <c r="O88" s="5" t="s">
        <v>68</v>
      </c>
      <c r="P88" s="13" t="s">
        <v>68</v>
      </c>
      <c r="Q88" s="5" t="s">
        <v>68</v>
      </c>
      <c r="R88" s="13" t="s">
        <v>68</v>
      </c>
      <c r="S88" s="12" t="e">
        <f>#REF!*(1-$R$51)*(1-$R$58)*(1-$R$59)</f>
        <v>#REF!</v>
      </c>
      <c r="T88" s="13" t="s">
        <v>68</v>
      </c>
      <c r="U88" s="5" t="s">
        <v>68</v>
      </c>
      <c r="V88" s="13" t="s">
        <v>68</v>
      </c>
      <c r="W88" s="5" t="s">
        <v>68</v>
      </c>
      <c r="X88" s="13" t="s">
        <v>68</v>
      </c>
      <c r="Y88" s="18"/>
    </row>
    <row r="89" spans="1:25" ht="15" hidden="1" customHeight="1" x14ac:dyDescent="0.25">
      <c r="A89" s="19"/>
      <c r="B89" s="78" t="s">
        <v>44</v>
      </c>
      <c r="C89" s="79"/>
      <c r="D89" s="17" t="s">
        <v>67</v>
      </c>
      <c r="E89" s="5" t="s">
        <v>68</v>
      </c>
      <c r="F89" s="14" t="e">
        <f>#REF!*(1-$R$55)*(1-$R$58)*(1-$R$59)</f>
        <v>#REF!</v>
      </c>
      <c r="G89" s="12" t="e">
        <f>#REF!*(1-$R$55)*(1-$R$58)*(1-$R$59)</f>
        <v>#REF!</v>
      </c>
      <c r="H89" s="14" t="s">
        <v>68</v>
      </c>
      <c r="I89" s="12" t="s">
        <v>68</v>
      </c>
      <c r="J89" s="14" t="s">
        <v>68</v>
      </c>
      <c r="K89" s="12" t="e">
        <f>#REF!*(1-$R$55)*(1-$R$58)*(1-$R$59)</f>
        <v>#REF!</v>
      </c>
      <c r="L89" s="14" t="s">
        <v>68</v>
      </c>
      <c r="M89" s="12" t="e">
        <f>#REF!*(1-$R$53)*(1-$R$58)*(1-$R$59)</f>
        <v>#REF!</v>
      </c>
      <c r="N89" s="14" t="s">
        <v>68</v>
      </c>
      <c r="O89" s="5" t="s">
        <v>68</v>
      </c>
      <c r="P89" s="14" t="s">
        <v>68</v>
      </c>
      <c r="Q89" s="5" t="s">
        <v>68</v>
      </c>
      <c r="R89" s="14" t="s">
        <v>68</v>
      </c>
      <c r="S89" s="12" t="e">
        <f>#REF!*(1-$R$51)*(1-$R$58)*(1-$R$59)</f>
        <v>#REF!</v>
      </c>
      <c r="T89" s="14" t="s">
        <v>68</v>
      </c>
      <c r="U89" s="5" t="s">
        <v>68</v>
      </c>
      <c r="V89" s="14" t="s">
        <v>68</v>
      </c>
      <c r="W89" s="5" t="s">
        <v>68</v>
      </c>
      <c r="X89" s="14" t="s">
        <v>68</v>
      </c>
      <c r="Y89" s="18"/>
    </row>
    <row r="90" spans="1:25" ht="15" hidden="1" customHeight="1" x14ac:dyDescent="0.25">
      <c r="A90" s="19"/>
      <c r="B90" s="76" t="s">
        <v>42</v>
      </c>
      <c r="C90" s="77"/>
      <c r="D90" s="29" t="s">
        <v>67</v>
      </c>
      <c r="E90" s="5" t="s">
        <v>68</v>
      </c>
      <c r="F90" s="14" t="e">
        <f>#REF!*(1-$R$55)*(1-$R$58)*(1-$R$59)</f>
        <v>#REF!</v>
      </c>
      <c r="G90" s="12" t="e">
        <f>#REF!*(1-$R$55)*(1-$R$58)*(1-$R$59)</f>
        <v>#REF!</v>
      </c>
      <c r="H90" s="14" t="s">
        <v>68</v>
      </c>
      <c r="I90" s="12" t="s">
        <v>68</v>
      </c>
      <c r="J90" s="14" t="s">
        <v>68</v>
      </c>
      <c r="K90" s="12" t="e">
        <f>#REF!*(1-$R$55)*(1-$R$58)*(1-$R$59)</f>
        <v>#REF!</v>
      </c>
      <c r="L90" s="13" t="s">
        <v>68</v>
      </c>
      <c r="M90" s="12" t="e">
        <f>#REF!*(1-$R$53)*(1-$R$58)*(1-$R$59)</f>
        <v>#REF!</v>
      </c>
      <c r="N90" s="13" t="s">
        <v>68</v>
      </c>
      <c r="O90" s="5" t="s">
        <v>68</v>
      </c>
      <c r="P90" s="13" t="s">
        <v>68</v>
      </c>
      <c r="Q90" s="5" t="s">
        <v>68</v>
      </c>
      <c r="R90" s="13" t="s">
        <v>68</v>
      </c>
      <c r="S90" s="12" t="e">
        <f>#REF!*(1-$R$51)*(1-$R$58)*(1-$R$59)</f>
        <v>#REF!</v>
      </c>
      <c r="T90" s="13" t="s">
        <v>68</v>
      </c>
      <c r="U90" s="5" t="s">
        <v>68</v>
      </c>
      <c r="V90" s="13" t="s">
        <v>68</v>
      </c>
      <c r="W90" s="5" t="s">
        <v>68</v>
      </c>
      <c r="X90" s="13" t="s">
        <v>68</v>
      </c>
      <c r="Y90" s="18"/>
    </row>
    <row r="91" spans="1:25" ht="15" hidden="1" customHeight="1" x14ac:dyDescent="0.25">
      <c r="A91" s="19"/>
      <c r="B91" s="78" t="s">
        <v>43</v>
      </c>
      <c r="C91" s="79"/>
      <c r="D91" s="17" t="s">
        <v>67</v>
      </c>
      <c r="E91" s="5" t="s">
        <v>68</v>
      </c>
      <c r="F91" s="14" t="e">
        <f>#REF!*(1-$R$55)*(1-$R$58)*(1-$R$59)</f>
        <v>#REF!</v>
      </c>
      <c r="G91" s="12" t="e">
        <f>#REF!*(1-$R$55)*(1-$R$58)*(1-$R$59)</f>
        <v>#REF!</v>
      </c>
      <c r="H91" s="14" t="s">
        <v>68</v>
      </c>
      <c r="I91" s="12" t="s">
        <v>68</v>
      </c>
      <c r="J91" s="14" t="s">
        <v>68</v>
      </c>
      <c r="K91" s="12" t="e">
        <f>#REF!*(1-$R$55)*(1-$R$58)*(1-$R$59)</f>
        <v>#REF!</v>
      </c>
      <c r="L91" s="14" t="s">
        <v>68</v>
      </c>
      <c r="M91" s="12" t="e">
        <f>#REF!*(1-$R$53)*(1-$R$58)*(1-$R$59)</f>
        <v>#REF!</v>
      </c>
      <c r="N91" s="14" t="s">
        <v>68</v>
      </c>
      <c r="O91" s="5" t="s">
        <v>68</v>
      </c>
      <c r="P91" s="14" t="s">
        <v>68</v>
      </c>
      <c r="Q91" s="5" t="s">
        <v>68</v>
      </c>
      <c r="R91" s="14" t="s">
        <v>68</v>
      </c>
      <c r="S91" s="12" t="e">
        <f>#REF!*(1-$R$51)*(1-$R$58)*(1-$R$59)</f>
        <v>#REF!</v>
      </c>
      <c r="T91" s="14" t="s">
        <v>68</v>
      </c>
      <c r="U91" s="5" t="s">
        <v>68</v>
      </c>
      <c r="V91" s="14" t="s">
        <v>68</v>
      </c>
      <c r="W91" s="5" t="s">
        <v>68</v>
      </c>
      <c r="X91" s="14" t="s">
        <v>68</v>
      </c>
      <c r="Y91" s="18"/>
    </row>
    <row r="92" spans="1:25" ht="15" hidden="1" customHeight="1" x14ac:dyDescent="0.25">
      <c r="A92" s="19"/>
      <c r="B92" s="53" t="s">
        <v>14</v>
      </c>
      <c r="C92" s="54"/>
      <c r="D92" s="54"/>
      <c r="E92" s="54"/>
      <c r="F92" s="14" t="e">
        <f>#REF!*(1-$R$55)*(1-$R$58)*(1-$R$59)</f>
        <v>#REF!</v>
      </c>
      <c r="G92" s="12" t="e">
        <f>#REF!*(1-$R$55)*(1-$R$58)*(1-$R$59)</f>
        <v>#REF!</v>
      </c>
      <c r="H92" s="14" t="s">
        <v>68</v>
      </c>
      <c r="I92" s="12" t="s">
        <v>68</v>
      </c>
      <c r="J92" s="14" t="s">
        <v>68</v>
      </c>
      <c r="K92" s="12" t="e">
        <f>#REF!*(1-$R$55)*(1-$R$58)*(1-$R$59)</f>
        <v>#REF!</v>
      </c>
      <c r="L92" s="13" t="s">
        <v>68</v>
      </c>
      <c r="M92" s="12" t="e">
        <f>#REF!*(1-$R$53)*(1-$R$58)*(1-$R$59)</f>
        <v>#REF!</v>
      </c>
      <c r="N92" s="13" t="s">
        <v>68</v>
      </c>
      <c r="O92" s="5" t="s">
        <v>68</v>
      </c>
      <c r="P92" s="13" t="s">
        <v>68</v>
      </c>
      <c r="Q92" s="5" t="s">
        <v>68</v>
      </c>
      <c r="R92" s="13" t="s">
        <v>68</v>
      </c>
      <c r="S92" s="12" t="e">
        <f>#REF!*(1-$R$51)*(1-$R$58)*(1-$R$59)</f>
        <v>#REF!</v>
      </c>
      <c r="T92" s="13" t="s">
        <v>68</v>
      </c>
      <c r="U92" s="5" t="s">
        <v>68</v>
      </c>
      <c r="V92" s="13" t="s">
        <v>68</v>
      </c>
      <c r="W92" s="5" t="s">
        <v>68</v>
      </c>
      <c r="X92" s="13" t="s">
        <v>68</v>
      </c>
      <c r="Y92" s="18"/>
    </row>
    <row r="93" spans="1:25" ht="15" hidden="1" customHeight="1" x14ac:dyDescent="0.25">
      <c r="A93" s="19"/>
      <c r="B93" s="80" t="s">
        <v>4</v>
      </c>
      <c r="C93" s="81"/>
      <c r="D93" s="22"/>
      <c r="E93" s="10" t="s">
        <v>69</v>
      </c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18"/>
    </row>
    <row r="94" spans="1:25" hidden="1" x14ac:dyDescent="0.25">
      <c r="A94" s="19"/>
      <c r="B94" s="76" t="s">
        <v>45</v>
      </c>
      <c r="C94" s="77"/>
      <c r="D94" s="17" t="s">
        <v>66</v>
      </c>
      <c r="E94" s="31" t="e">
        <f>#REF!*(1-$R$56)*(1-$R$58)*(1-$R$59)</f>
        <v>#REF!</v>
      </c>
      <c r="F94" s="8" t="s">
        <v>10</v>
      </c>
      <c r="G94" s="10" t="s">
        <v>9</v>
      </c>
      <c r="H94" s="8" t="s">
        <v>8</v>
      </c>
      <c r="I94" s="10" t="s">
        <v>70</v>
      </c>
      <c r="J94" s="8" t="s">
        <v>71</v>
      </c>
      <c r="K94" s="10" t="s">
        <v>62</v>
      </c>
      <c r="L94" s="8" t="s">
        <v>63</v>
      </c>
      <c r="M94" s="10" t="s">
        <v>64</v>
      </c>
      <c r="N94" s="8" t="s">
        <v>65</v>
      </c>
      <c r="O94" s="10" t="s">
        <v>72</v>
      </c>
      <c r="P94" s="8" t="s">
        <v>73</v>
      </c>
      <c r="Q94" s="10" t="s">
        <v>74</v>
      </c>
      <c r="R94" s="15" t="s">
        <v>68</v>
      </c>
      <c r="S94" s="16" t="s">
        <v>68</v>
      </c>
      <c r="T94" s="15" t="s">
        <v>68</v>
      </c>
      <c r="U94" s="16" t="s">
        <v>68</v>
      </c>
      <c r="V94" s="15" t="s">
        <v>68</v>
      </c>
      <c r="W94" s="16" t="s">
        <v>68</v>
      </c>
      <c r="X94" s="15" t="s">
        <v>68</v>
      </c>
      <c r="Y94" s="18"/>
    </row>
    <row r="95" spans="1:25" ht="15" hidden="1" customHeight="1" x14ac:dyDescent="0.25">
      <c r="A95" s="19"/>
      <c r="B95" s="78" t="s">
        <v>46</v>
      </c>
      <c r="C95" s="79"/>
      <c r="D95" s="29" t="s">
        <v>66</v>
      </c>
      <c r="E95" s="32" t="e">
        <f>#REF!*(1-$R$56)*(1-$R$58)*(1-$R$59)</f>
        <v>#REF!</v>
      </c>
      <c r="F95" s="33" t="e">
        <f>#REF!*(1-$R$56)*(1-$R$58)*(1-$R$59)</f>
        <v>#REF!</v>
      </c>
      <c r="G95" s="31" t="e">
        <f>#REF!*(1-$R$56)*(1-$R$58)*(1-$R$59)</f>
        <v>#REF!</v>
      </c>
      <c r="H95" s="33" t="e">
        <f>#REF!*(1-$R$56)*(1-$R$58)*(1-$R$59)</f>
        <v>#REF!</v>
      </c>
      <c r="I95" s="31" t="e">
        <f>#REF!*(1-$R$56)*(1-$R$58)*(1-$R$59)</f>
        <v>#REF!</v>
      </c>
      <c r="J95" s="33" t="e">
        <f>#REF!*(1-$R$56)*(1-$R$58)*(1-$R$59)</f>
        <v>#REF!</v>
      </c>
      <c r="K95" s="31" t="e">
        <f>#REF!*(1-$R$56)*(1-$R$58)*(1-$R$59)</f>
        <v>#REF!</v>
      </c>
      <c r="L95" s="33" t="e">
        <f>#REF!*(1-$R$56)*(1-$R$58)*(1-$R$59)</f>
        <v>#REF!</v>
      </c>
      <c r="M95" s="31" t="e">
        <f>#REF!*(1-$R$56)*(1-$R$58)*(1-$R$59)</f>
        <v>#REF!</v>
      </c>
      <c r="N95" s="33" t="e">
        <f>#REF!*(1-$R$56)*(1-$R$58)*(1-$R$59)</f>
        <v>#REF!</v>
      </c>
      <c r="O95" s="31" t="e">
        <f>#REF!*(1-$R$56)*(1-$R$58)*(1-$R$59)</f>
        <v>#REF!</v>
      </c>
      <c r="P95" s="33" t="e">
        <f>#REF!*(1-$R$56)*(1-$R$58)*(1-$R$59)</f>
        <v>#REF!</v>
      </c>
      <c r="Q95" s="31" t="e">
        <f>#REF!*(1-$R$56)*(1-$R$58)*(1-$R$59)</f>
        <v>#REF!</v>
      </c>
      <c r="R95" s="9" t="s">
        <v>68</v>
      </c>
      <c r="S95" s="11" t="s">
        <v>68</v>
      </c>
      <c r="T95" s="9" t="s">
        <v>68</v>
      </c>
      <c r="U95" s="11" t="s">
        <v>68</v>
      </c>
      <c r="V95" s="9" t="s">
        <v>68</v>
      </c>
      <c r="W95" s="11" t="s">
        <v>68</v>
      </c>
      <c r="X95" s="9" t="s">
        <v>68</v>
      </c>
      <c r="Y95" s="18"/>
    </row>
    <row r="96" spans="1:25" ht="15" hidden="1" customHeight="1" x14ac:dyDescent="0.25">
      <c r="A96" s="19"/>
      <c r="B96" s="76" t="s">
        <v>47</v>
      </c>
      <c r="C96" s="77"/>
      <c r="D96" s="29" t="s">
        <v>66</v>
      </c>
      <c r="E96" s="31" t="e">
        <f>#REF!*(1-$R$56)*(1-$R$58)*(1-$R$59)</f>
        <v>#REF!</v>
      </c>
      <c r="F96" s="34" t="e">
        <f>#REF!*(1-$R$56)*(1-$R$58)*(1-$R$59)</f>
        <v>#REF!</v>
      </c>
      <c r="G96" s="32" t="e">
        <f>#REF!*(1-$R$56)*(1-$R$58)*(1-$R$59)</f>
        <v>#REF!</v>
      </c>
      <c r="H96" s="34" t="e">
        <f>#REF!*(1-$R$56)*(1-$R$58)*(1-$R$59)</f>
        <v>#REF!</v>
      </c>
      <c r="I96" s="32" t="e">
        <f>#REF!*(1-$R$56)*(1-$R$58)*(1-$R$59)</f>
        <v>#REF!</v>
      </c>
      <c r="J96" s="34" t="e">
        <f>#REF!*(1-$R$56)*(1-$R$58)*(1-$R$59)</f>
        <v>#REF!</v>
      </c>
      <c r="K96" s="32" t="e">
        <f>#REF!*(1-$R$56)*(1-$R$58)*(1-$R$59)</f>
        <v>#REF!</v>
      </c>
      <c r="L96" s="34" t="s">
        <v>68</v>
      </c>
      <c r="M96" s="32" t="s">
        <v>68</v>
      </c>
      <c r="N96" s="34" t="s">
        <v>68</v>
      </c>
      <c r="O96" s="32" t="s">
        <v>68</v>
      </c>
      <c r="P96" s="34" t="s">
        <v>68</v>
      </c>
      <c r="Q96" s="32" t="s">
        <v>68</v>
      </c>
      <c r="R96" s="9" t="s">
        <v>68</v>
      </c>
      <c r="S96" s="11" t="s">
        <v>68</v>
      </c>
      <c r="T96" s="9" t="s">
        <v>68</v>
      </c>
      <c r="U96" s="11" t="s">
        <v>68</v>
      </c>
      <c r="V96" s="9" t="s">
        <v>68</v>
      </c>
      <c r="W96" s="11" t="s">
        <v>68</v>
      </c>
      <c r="X96" s="9" t="s">
        <v>68</v>
      </c>
      <c r="Y96" s="18"/>
    </row>
    <row r="97" spans="1:25" ht="15" hidden="1" customHeight="1" x14ac:dyDescent="0.25">
      <c r="A97" s="19"/>
      <c r="B97" s="78" t="s">
        <v>48</v>
      </c>
      <c r="C97" s="79"/>
      <c r="D97" s="17" t="s">
        <v>66</v>
      </c>
      <c r="E97" s="32" t="e">
        <f>#REF!*(1-$R$56)*(1-$R$58)*(1-$R$59)</f>
        <v>#REF!</v>
      </c>
      <c r="F97" s="33" t="e">
        <f>#REF!*(1-$R$56)*(1-$R$58)*(1-$R$59)</f>
        <v>#REF!</v>
      </c>
      <c r="G97" s="31" t="e">
        <f>#REF!*(1-$R$56)*(1-$R$58)*(1-$R$59)</f>
        <v>#REF!</v>
      </c>
      <c r="H97" s="33" t="e">
        <f>#REF!*(1-$R$56)*(1-$R$58)*(1-$R$59)</f>
        <v>#REF!</v>
      </c>
      <c r="I97" s="31" t="e">
        <f>#REF!*(1-$R$56)*(1-$R$58)*(1-$R$59)</f>
        <v>#REF!</v>
      </c>
      <c r="J97" s="33" t="e">
        <f>#REF!*(1-$R$56)*(1-$R$58)*(1-$R$59)</f>
        <v>#REF!</v>
      </c>
      <c r="K97" s="31" t="e">
        <f>#REF!*(1-$R$56)*(1-$R$58)*(1-$R$59)</f>
        <v>#REF!</v>
      </c>
      <c r="L97" s="33" t="s">
        <v>68</v>
      </c>
      <c r="M97" s="31" t="s">
        <v>68</v>
      </c>
      <c r="N97" s="33" t="s">
        <v>68</v>
      </c>
      <c r="O97" s="31" t="s">
        <v>68</v>
      </c>
      <c r="P97" s="33" t="s">
        <v>68</v>
      </c>
      <c r="Q97" s="31" t="s">
        <v>68</v>
      </c>
      <c r="R97" s="9" t="s">
        <v>68</v>
      </c>
      <c r="S97" s="11" t="s">
        <v>68</v>
      </c>
      <c r="T97" s="9" t="s">
        <v>68</v>
      </c>
      <c r="U97" s="11" t="s">
        <v>68</v>
      </c>
      <c r="V97" s="9" t="s">
        <v>68</v>
      </c>
      <c r="W97" s="11" t="s">
        <v>68</v>
      </c>
      <c r="X97" s="9" t="s">
        <v>68</v>
      </c>
      <c r="Y97" s="18"/>
    </row>
    <row r="98" spans="1:25" ht="15" hidden="1" customHeight="1" x14ac:dyDescent="0.25">
      <c r="A98" s="19"/>
      <c r="B98" s="76" t="s">
        <v>49</v>
      </c>
      <c r="C98" s="77"/>
      <c r="D98" s="3" t="s">
        <v>66</v>
      </c>
      <c r="E98" s="31" t="e">
        <f>#REF!*(1-$R$56)*(1-$R$58)*(1-$R$59)</f>
        <v>#REF!</v>
      </c>
      <c r="F98" s="34" t="e">
        <f>#REF!*(1-$R$56)*(1-$R$58)*(1-$R$59)</f>
        <v>#REF!</v>
      </c>
      <c r="G98" s="32" t="e">
        <f>#REF!*(1-$R$56)*(1-$R$58)*(1-$R$59)</f>
        <v>#REF!</v>
      </c>
      <c r="H98" s="34" t="e">
        <f>#REF!*(1-$R$56)*(1-$R$58)*(1-$R$59)</f>
        <v>#REF!</v>
      </c>
      <c r="I98" s="32" t="e">
        <f>#REF!*(1-$R$56)*(1-$R$58)*(1-$R$59)</f>
        <v>#REF!</v>
      </c>
      <c r="J98" s="34" t="e">
        <f>#REF!*(1-$R$56)*(1-$R$58)*(1-$R$59)</f>
        <v>#REF!</v>
      </c>
      <c r="K98" s="32" t="e">
        <f>#REF!*(1-$R$56)*(1-$R$58)*(1-$R$59)</f>
        <v>#REF!</v>
      </c>
      <c r="L98" s="34" t="e">
        <f>#REF!*(1-$R$56)*(1-$R$58)*(1-$R$59)</f>
        <v>#REF!</v>
      </c>
      <c r="M98" s="32" t="s">
        <v>68</v>
      </c>
      <c r="N98" s="34" t="s">
        <v>68</v>
      </c>
      <c r="O98" s="32" t="s">
        <v>68</v>
      </c>
      <c r="P98" s="34" t="s">
        <v>68</v>
      </c>
      <c r="Q98" s="32" t="s">
        <v>68</v>
      </c>
      <c r="R98" s="9" t="s">
        <v>68</v>
      </c>
      <c r="S98" s="11" t="s">
        <v>68</v>
      </c>
      <c r="T98" s="9" t="s">
        <v>68</v>
      </c>
      <c r="U98" s="11" t="s">
        <v>68</v>
      </c>
      <c r="V98" s="9" t="s">
        <v>68</v>
      </c>
      <c r="W98" s="11" t="s">
        <v>68</v>
      </c>
      <c r="X98" s="9" t="s">
        <v>68</v>
      </c>
      <c r="Y98" s="18"/>
    </row>
    <row r="99" spans="1:25" ht="15" hidden="1" customHeight="1" x14ac:dyDescent="0.25">
      <c r="A99" s="19"/>
      <c r="B99" s="78" t="s">
        <v>50</v>
      </c>
      <c r="C99" s="79"/>
      <c r="D99" s="3" t="s">
        <v>66</v>
      </c>
      <c r="E99" s="32" t="s">
        <v>68</v>
      </c>
      <c r="F99" s="33" t="e">
        <f>#REF!*(1-$R$56)*(1-$R$58)*(1-$R$59)</f>
        <v>#REF!</v>
      </c>
      <c r="G99" s="31" t="e">
        <f>#REF!*(1-$R$56)*(1-$R$58)*(1-$R$59)</f>
        <v>#REF!</v>
      </c>
      <c r="H99" s="33" t="e">
        <f>#REF!*(1-$R$56)*(1-$R$58)*(1-$R$59)</f>
        <v>#REF!</v>
      </c>
      <c r="I99" s="31" t="e">
        <f>#REF!*(1-$R$56)*(1-$R$58)*(1-$R$59)</f>
        <v>#REF!</v>
      </c>
      <c r="J99" s="33" t="e">
        <f>#REF!*(1-$R$56)*(1-$R$58)*(1-$R$59)</f>
        <v>#REF!</v>
      </c>
      <c r="K99" s="31" t="e">
        <f>#REF!*(1-$R$56)*(1-$R$58)*(1-$R$59)</f>
        <v>#REF!</v>
      </c>
      <c r="L99" s="33" t="s">
        <v>68</v>
      </c>
      <c r="M99" s="31" t="s">
        <v>68</v>
      </c>
      <c r="N99" s="33" t="s">
        <v>68</v>
      </c>
      <c r="O99" s="31" t="s">
        <v>68</v>
      </c>
      <c r="P99" s="33" t="s">
        <v>68</v>
      </c>
      <c r="Q99" s="31" t="s">
        <v>68</v>
      </c>
      <c r="R99" s="9" t="s">
        <v>68</v>
      </c>
      <c r="S99" s="11" t="s">
        <v>68</v>
      </c>
      <c r="T99" s="9" t="s">
        <v>68</v>
      </c>
      <c r="U99" s="11" t="s">
        <v>68</v>
      </c>
      <c r="V99" s="9" t="s">
        <v>68</v>
      </c>
      <c r="W99" s="11" t="s">
        <v>68</v>
      </c>
      <c r="X99" s="9" t="s">
        <v>68</v>
      </c>
      <c r="Y99" s="18"/>
    </row>
    <row r="100" spans="1:25" ht="15" hidden="1" customHeight="1" x14ac:dyDescent="0.25">
      <c r="A100" s="19"/>
      <c r="B100" s="76" t="s">
        <v>51</v>
      </c>
      <c r="C100" s="77"/>
      <c r="D100" s="3" t="s">
        <v>66</v>
      </c>
      <c r="E100" s="31" t="s">
        <v>68</v>
      </c>
      <c r="F100" s="34" t="s">
        <v>68</v>
      </c>
      <c r="G100" s="32" t="e">
        <f>#REF!*(1-$R$56)*(1-$R$58)*(1-$R$59)</f>
        <v>#REF!</v>
      </c>
      <c r="H100" s="34" t="e">
        <f>#REF!*(1-$R$56)*(1-$R$58)*(1-$R$59)</f>
        <v>#REF!</v>
      </c>
      <c r="I100" s="32" t="e">
        <f>#REF!*(1-$R$56)*(1-$R$58)*(1-$R$59)</f>
        <v>#REF!</v>
      </c>
      <c r="J100" s="34" t="e">
        <f>#REF!*(1-$R$56)*(1-$R$58)*(1-$R$59)</f>
        <v>#REF!</v>
      </c>
      <c r="K100" s="32" t="e">
        <f>#REF!*(1-$R$56)*(1-$R$58)*(1-$R$59)</f>
        <v>#REF!</v>
      </c>
      <c r="L100" s="34" t="e">
        <f>#REF!*(1-$R$56)*(1-$R$58)*(1-$R$59)</f>
        <v>#REF!</v>
      </c>
      <c r="M100" s="32" t="e">
        <f>#REF!*(1-$R$56)*(1-$R$58)*(1-$R$59)</f>
        <v>#REF!</v>
      </c>
      <c r="N100" s="34" t="s">
        <v>68</v>
      </c>
      <c r="O100" s="32" t="s">
        <v>68</v>
      </c>
      <c r="P100" s="34" t="s">
        <v>68</v>
      </c>
      <c r="Q100" s="32" t="s">
        <v>68</v>
      </c>
      <c r="R100" s="9" t="s">
        <v>68</v>
      </c>
      <c r="S100" s="11" t="s">
        <v>68</v>
      </c>
      <c r="T100" s="9" t="s">
        <v>68</v>
      </c>
      <c r="U100" s="11" t="s">
        <v>68</v>
      </c>
      <c r="V100" s="9" t="s">
        <v>68</v>
      </c>
      <c r="W100" s="11" t="s">
        <v>68</v>
      </c>
      <c r="X100" s="9" t="s">
        <v>68</v>
      </c>
      <c r="Y100" s="18"/>
    </row>
    <row r="101" spans="1:25" ht="15" hidden="1" customHeight="1" x14ac:dyDescent="0.25">
      <c r="A101" s="19"/>
      <c r="B101" s="78" t="s">
        <v>52</v>
      </c>
      <c r="C101" s="79"/>
      <c r="D101" s="3" t="s">
        <v>66</v>
      </c>
      <c r="E101" s="32" t="s">
        <v>68</v>
      </c>
      <c r="F101" s="33" t="s">
        <v>68</v>
      </c>
      <c r="G101" s="31" t="e">
        <f>#REF!*(1-$R$56)*(1-$R$58)*(1-$R$59)</f>
        <v>#REF!</v>
      </c>
      <c r="H101" s="33" t="e">
        <f>#REF!*(1-$R$56)*(1-$R$58)*(1-$R$59)</f>
        <v>#REF!</v>
      </c>
      <c r="I101" s="31" t="e">
        <f>#REF!*(1-$R$56)*(1-$R$58)*(1-$R$59)</f>
        <v>#REF!</v>
      </c>
      <c r="J101" s="33" t="e">
        <f>#REF!*(1-$R$56)*(1-$R$58)*(1-$R$59)</f>
        <v>#REF!</v>
      </c>
      <c r="K101" s="31" t="e">
        <f>#REF!*(1-$R$56)*(1-$R$58)*(1-$R$59)</f>
        <v>#REF!</v>
      </c>
      <c r="L101" s="33" t="e">
        <f>#REF!*(1-$R$56)*(1-$R$58)*(1-$R$59)</f>
        <v>#REF!</v>
      </c>
      <c r="M101" s="31" t="e">
        <f>#REF!*(1-$R$56)*(1-$R$58)*(1-$R$59)</f>
        <v>#REF!</v>
      </c>
      <c r="N101" s="33" t="s">
        <v>68</v>
      </c>
      <c r="O101" s="31" t="s">
        <v>68</v>
      </c>
      <c r="P101" s="33" t="s">
        <v>68</v>
      </c>
      <c r="Q101" s="31" t="s">
        <v>68</v>
      </c>
      <c r="R101" s="9" t="s">
        <v>68</v>
      </c>
      <c r="S101" s="11" t="s">
        <v>68</v>
      </c>
      <c r="T101" s="9" t="s">
        <v>68</v>
      </c>
      <c r="U101" s="11" t="s">
        <v>68</v>
      </c>
      <c r="V101" s="9" t="s">
        <v>68</v>
      </c>
      <c r="W101" s="11" t="s">
        <v>68</v>
      </c>
      <c r="X101" s="9" t="s">
        <v>68</v>
      </c>
      <c r="Y101" s="18"/>
    </row>
    <row r="102" spans="1:25" ht="15" hidden="1" customHeight="1" x14ac:dyDescent="0.25">
      <c r="A102" s="19"/>
      <c r="B102" s="76" t="s">
        <v>53</v>
      </c>
      <c r="C102" s="77"/>
      <c r="D102" s="3" t="s">
        <v>66</v>
      </c>
      <c r="E102" s="31" t="s">
        <v>68</v>
      </c>
      <c r="F102" s="34" t="s">
        <v>68</v>
      </c>
      <c r="G102" s="32" t="e">
        <f>#REF!*(1-$R$56)*(1-$R$58)*(1-$R$59)</f>
        <v>#REF!</v>
      </c>
      <c r="H102" s="34" t="e">
        <f>#REF!*(1-$R$56)*(1-$R$58)*(1-$R$59)</f>
        <v>#REF!</v>
      </c>
      <c r="I102" s="32" t="e">
        <f>#REF!*(1-$R$56)*(1-$R$58)*(1-$R$59)</f>
        <v>#REF!</v>
      </c>
      <c r="J102" s="34" t="e">
        <f>#REF!*(1-$R$56)*(1-$R$58)*(1-$R$59)</f>
        <v>#REF!</v>
      </c>
      <c r="K102" s="32" t="e">
        <f>#REF!*(1-$R$56)*(1-$R$58)*(1-$R$59)</f>
        <v>#REF!</v>
      </c>
      <c r="L102" s="34" t="e">
        <f>#REF!*(1-$R$56)*(1-$R$58)*(1-$R$59)</f>
        <v>#REF!</v>
      </c>
      <c r="M102" s="32" t="s">
        <v>68</v>
      </c>
      <c r="N102" s="34" t="s">
        <v>68</v>
      </c>
      <c r="O102" s="32" t="s">
        <v>68</v>
      </c>
      <c r="P102" s="34" t="s">
        <v>68</v>
      </c>
      <c r="Q102" s="32" t="s">
        <v>68</v>
      </c>
      <c r="R102" s="9" t="s">
        <v>68</v>
      </c>
      <c r="S102" s="11" t="s">
        <v>68</v>
      </c>
      <c r="T102" s="9" t="s">
        <v>68</v>
      </c>
      <c r="U102" s="11" t="s">
        <v>68</v>
      </c>
      <c r="V102" s="9" t="s">
        <v>68</v>
      </c>
      <c r="W102" s="11" t="s">
        <v>68</v>
      </c>
      <c r="X102" s="9" t="s">
        <v>68</v>
      </c>
      <c r="Y102" s="18"/>
    </row>
    <row r="103" spans="1:25" ht="15" hidden="1" customHeight="1" x14ac:dyDescent="0.25">
      <c r="A103" s="19"/>
      <c r="B103" s="78" t="s">
        <v>54</v>
      </c>
      <c r="C103" s="79"/>
      <c r="D103" s="3" t="s">
        <v>66</v>
      </c>
      <c r="E103" s="32" t="s">
        <v>68</v>
      </c>
      <c r="F103" s="33" t="s">
        <v>68</v>
      </c>
      <c r="G103" s="31" t="s">
        <v>68</v>
      </c>
      <c r="H103" s="33" t="s">
        <v>68</v>
      </c>
      <c r="I103" s="31" t="e">
        <f>#REF!*(1-$R$56)*(1-$R$58)*(1-$R$59)</f>
        <v>#REF!</v>
      </c>
      <c r="J103" s="33" t="e">
        <f>#REF!*(1-$R$56)*(1-$R$58)*(1-$R$59)</f>
        <v>#REF!</v>
      </c>
      <c r="K103" s="31" t="e">
        <f>#REF!*(1-$R$56)*(1-$R$58)*(1-$R$59)</f>
        <v>#REF!</v>
      </c>
      <c r="L103" s="33" t="e">
        <f>#REF!*(1-$R$56)*(1-$R$58)*(1-$R$59)</f>
        <v>#REF!</v>
      </c>
      <c r="M103" s="31" t="e">
        <f>#REF!*(1-$R$56)*(1-$R$58)*(1-$R$59)</f>
        <v>#REF!</v>
      </c>
      <c r="N103" s="33" t="e">
        <f>#REF!*(1-$R$56)*(1-$R$58)*(1-$R$59)</f>
        <v>#REF!</v>
      </c>
      <c r="O103" s="31" t="s">
        <v>68</v>
      </c>
      <c r="P103" s="33" t="s">
        <v>68</v>
      </c>
      <c r="Q103" s="31" t="s">
        <v>68</v>
      </c>
      <c r="R103" s="9" t="s">
        <v>68</v>
      </c>
      <c r="S103" s="11" t="s">
        <v>68</v>
      </c>
      <c r="T103" s="9" t="s">
        <v>68</v>
      </c>
      <c r="U103" s="11" t="s">
        <v>68</v>
      </c>
      <c r="V103" s="9" t="s">
        <v>68</v>
      </c>
      <c r="W103" s="11" t="s">
        <v>68</v>
      </c>
      <c r="X103" s="9" t="s">
        <v>68</v>
      </c>
      <c r="Y103" s="18"/>
    </row>
    <row r="104" spans="1:25" ht="15" hidden="1" customHeight="1" x14ac:dyDescent="0.25">
      <c r="A104" s="19"/>
      <c r="B104" s="76" t="s">
        <v>55</v>
      </c>
      <c r="C104" s="77"/>
      <c r="D104" s="29" t="s">
        <v>66</v>
      </c>
      <c r="E104" s="32" t="s">
        <v>68</v>
      </c>
      <c r="F104" s="34" t="s">
        <v>68</v>
      </c>
      <c r="G104" s="32" t="s">
        <v>68</v>
      </c>
      <c r="H104" s="34" t="s">
        <v>68</v>
      </c>
      <c r="I104" s="32" t="s">
        <v>68</v>
      </c>
      <c r="J104" s="34" t="e">
        <f>#REF!*(1-$R$56)*(1-$R$58)*(1-$R$59)</f>
        <v>#REF!</v>
      </c>
      <c r="K104" s="32" t="e">
        <f>#REF!*(1-$R$56)*(1-$R$58)*(1-$R$59)</f>
        <v>#REF!</v>
      </c>
      <c r="L104" s="34" t="e">
        <f>#REF!*(1-$R$56)*(1-$R$58)*(1-$R$59)</f>
        <v>#REF!</v>
      </c>
      <c r="M104" s="32" t="e">
        <f>#REF!*(1-$R$56)*(1-$R$58)*(1-$R$59)</f>
        <v>#REF!</v>
      </c>
      <c r="N104" s="34" t="e">
        <f>#REF!*(1-$R$56)*(1-$R$58)*(1-$R$59)</f>
        <v>#REF!</v>
      </c>
      <c r="O104" s="32" t="s">
        <v>68</v>
      </c>
      <c r="P104" s="34" t="s">
        <v>68</v>
      </c>
      <c r="Q104" s="32" t="s">
        <v>68</v>
      </c>
      <c r="R104" s="9" t="s">
        <v>68</v>
      </c>
      <c r="S104" s="11" t="s">
        <v>68</v>
      </c>
      <c r="T104" s="9" t="s">
        <v>68</v>
      </c>
      <c r="U104" s="11" t="s">
        <v>68</v>
      </c>
      <c r="V104" s="9" t="s">
        <v>68</v>
      </c>
      <c r="W104" s="11" t="s">
        <v>68</v>
      </c>
      <c r="X104" s="9" t="s">
        <v>68</v>
      </c>
      <c r="Y104" s="18"/>
    </row>
    <row r="105" spans="1:25" ht="15" hidden="1" customHeight="1" x14ac:dyDescent="0.25">
      <c r="A105" s="19"/>
      <c r="B105" s="18"/>
      <c r="C105" s="18"/>
      <c r="D105" s="18"/>
      <c r="E105" s="18"/>
      <c r="F105" s="34" t="s">
        <v>68</v>
      </c>
      <c r="G105" s="32" t="s">
        <v>68</v>
      </c>
      <c r="H105" s="34" t="s">
        <v>68</v>
      </c>
      <c r="I105" s="32" t="s">
        <v>68</v>
      </c>
      <c r="J105" s="34" t="s">
        <v>68</v>
      </c>
      <c r="K105" s="32" t="s">
        <v>68</v>
      </c>
      <c r="L105" s="34" t="e">
        <f>#REF!*(1-$R$56)*(1-$R$58)*(1-$R$59)</f>
        <v>#REF!</v>
      </c>
      <c r="M105" s="32" t="e">
        <f>#REF!*(1-$R$56)*(1-$R$58)*(1-$R$59)</f>
        <v>#REF!</v>
      </c>
      <c r="N105" s="34" t="e">
        <f>#REF!*(1-$R$56)*(1-$R$58)*(1-$R$59)</f>
        <v>#REF!</v>
      </c>
      <c r="O105" s="32" t="s">
        <v>68</v>
      </c>
      <c r="P105" s="34" t="s">
        <v>68</v>
      </c>
      <c r="Q105" s="32" t="s">
        <v>68</v>
      </c>
      <c r="R105" s="9" t="s">
        <v>68</v>
      </c>
      <c r="S105" s="11" t="s">
        <v>68</v>
      </c>
      <c r="T105" s="9" t="s">
        <v>68</v>
      </c>
      <c r="U105" s="11" t="s">
        <v>68</v>
      </c>
      <c r="V105" s="9" t="s">
        <v>68</v>
      </c>
      <c r="W105" s="11" t="s">
        <v>68</v>
      </c>
      <c r="X105" s="9" t="s">
        <v>68</v>
      </c>
      <c r="Y105" s="18"/>
    </row>
    <row r="106" spans="1:25" ht="4.5" hidden="1" customHeight="1" x14ac:dyDescent="0.25">
      <c r="A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</row>
    <row r="107" spans="1:25" hidden="1" x14ac:dyDescent="0.25">
      <c r="Y107" s="18"/>
    </row>
    <row r="108" spans="1:25" hidden="1" x14ac:dyDescent="0.25">
      <c r="Y108" s="18"/>
    </row>
    <row r="109" spans="1:25" hidden="1" x14ac:dyDescent="0.25">
      <c r="Y109" s="18"/>
    </row>
    <row r="110" spans="1:25" hidden="1" x14ac:dyDescent="0.25">
      <c r="Y110" s="18"/>
    </row>
    <row r="111" spans="1:25" hidden="1" x14ac:dyDescent="0.25"/>
    <row r="112" spans="1:25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t="168" hidden="1" customHeight="1" x14ac:dyDescent="0.25"/>
  </sheetData>
  <mergeCells count="58">
    <mergeCell ref="B3:E3"/>
    <mergeCell ref="B64:C64"/>
    <mergeCell ref="B63:C63"/>
    <mergeCell ref="B61:C62"/>
    <mergeCell ref="B76:C76"/>
    <mergeCell ref="B60:C60"/>
    <mergeCell ref="B80:C80"/>
    <mergeCell ref="B81:C81"/>
    <mergeCell ref="Q61:W61"/>
    <mergeCell ref="B72:C72"/>
    <mergeCell ref="B73:C73"/>
    <mergeCell ref="B74:C74"/>
    <mergeCell ref="B75:C75"/>
    <mergeCell ref="B77:C77"/>
    <mergeCell ref="B78:C78"/>
    <mergeCell ref="B79:C79"/>
    <mergeCell ref="B71:C71"/>
    <mergeCell ref="B70:C70"/>
    <mergeCell ref="B69:C69"/>
    <mergeCell ref="B68:C68"/>
    <mergeCell ref="B67:C67"/>
    <mergeCell ref="B66:C66"/>
    <mergeCell ref="B102:C102"/>
    <mergeCell ref="B103:C103"/>
    <mergeCell ref="B104:C104"/>
    <mergeCell ref="F49:Q49"/>
    <mergeCell ref="F50:Q50"/>
    <mergeCell ref="F51:Q51"/>
    <mergeCell ref="F52:Q52"/>
    <mergeCell ref="F53:Q53"/>
    <mergeCell ref="F54:Q54"/>
    <mergeCell ref="F55:Q55"/>
    <mergeCell ref="F56:Q56"/>
    <mergeCell ref="F58:Q58"/>
    <mergeCell ref="F59:Q59"/>
    <mergeCell ref="B97:C97"/>
    <mergeCell ref="B98:C98"/>
    <mergeCell ref="B99:C99"/>
    <mergeCell ref="B88:C88"/>
    <mergeCell ref="B89:C89"/>
    <mergeCell ref="B90:C90"/>
    <mergeCell ref="B91:C91"/>
    <mergeCell ref="B83:C83"/>
    <mergeCell ref="B84:C84"/>
    <mergeCell ref="B85:C85"/>
    <mergeCell ref="B86:C86"/>
    <mergeCell ref="B87:C87"/>
    <mergeCell ref="B100:C100"/>
    <mergeCell ref="B101:C101"/>
    <mergeCell ref="B93:C93"/>
    <mergeCell ref="B94:C94"/>
    <mergeCell ref="B95:C95"/>
    <mergeCell ref="B96:C96"/>
    <mergeCell ref="F48:R48"/>
    <mergeCell ref="F47:R47"/>
    <mergeCell ref="L61:P61"/>
    <mergeCell ref="D60:D64"/>
    <mergeCell ref="F57:R57"/>
  </mergeCells>
  <pageMargins left="0.7" right="0.7" top="0.75" bottom="0.75" header="0.3" footer="0.3"/>
  <pageSetup paperSize="9" scale="8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Битумная черепица TEGOLA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Mihail Sorokin</dc:creator>
  <cp:lastModifiedBy>Maria Glienzovskaya</cp:lastModifiedBy>
  <cp:lastPrinted>2018-02-14T08:16:33Z</cp:lastPrinted>
  <dcterms:created xsi:type="dcterms:W3CDTF">2016-04-12T13:25:21Z</dcterms:created>
  <dcterms:modified xsi:type="dcterms:W3CDTF">2018-02-14T11:12:20Z</dcterms:modified>
</cp:coreProperties>
</file>